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235" windowHeight="11625" activeTab="0"/>
  </bookViews>
  <sheets>
    <sheet name="공내역" sheetId="1" r:id="rId1"/>
  </sheets>
  <definedNames>
    <definedName name="_xlnm.Print_Area" localSheetId="0">'공내역'!$A$1:$G$224</definedName>
  </definedNames>
  <calcPr fullCalcOnLoad="1"/>
</workbook>
</file>

<file path=xl/sharedStrings.xml><?xml version="1.0" encoding="utf-8"?>
<sst xmlns="http://schemas.openxmlformats.org/spreadsheetml/2006/main" count="492" uniqueCount="141">
  <si>
    <t>▣ 백양생활관 심야전력폐지 및 특고압선로 개조공사 세부내역서</t>
  </si>
  <si>
    <t>품      명</t>
  </si>
  <si>
    <t>규      격</t>
  </si>
  <si>
    <t>수량</t>
  </si>
  <si>
    <t>단위</t>
  </si>
  <si>
    <t>단    가</t>
  </si>
  <si>
    <t>금    액</t>
  </si>
  <si>
    <t>비고</t>
  </si>
  <si>
    <t>1. 자재비</t>
  </si>
  <si>
    <t>22.9KV 전력케이블</t>
  </si>
  <si>
    <t>FR-CNCO-W 1C*200SQ</t>
  </si>
  <si>
    <t>M</t>
  </si>
  <si>
    <t>단말처리재</t>
  </si>
  <si>
    <t>23KV 1C*200SQ</t>
  </si>
  <si>
    <t>조</t>
  </si>
  <si>
    <t>FULL BOX</t>
  </si>
  <si>
    <t>600*500*300</t>
  </si>
  <si>
    <t>EA</t>
  </si>
  <si>
    <t>전력제어 추가공사</t>
  </si>
  <si>
    <t>인문관,자연관,1기숙사</t>
  </si>
  <si>
    <t>식</t>
  </si>
  <si>
    <t>국제관 VCB PNL 개보수</t>
  </si>
  <si>
    <t>기존PNL.내부철거포함</t>
  </si>
  <si>
    <t>백양생활관 VCB PNL 개보수</t>
  </si>
  <si>
    <t>인문관 VCB PNL 개보수</t>
  </si>
  <si>
    <t>미술관 VCB PNL 개보수</t>
  </si>
  <si>
    <t>CABLE DUCT 보수작업</t>
  </si>
  <si>
    <t>백양생활관(W:600)</t>
  </si>
  <si>
    <t>정보센타 A.C.B교체</t>
  </si>
  <si>
    <t>4P 1000A</t>
  </si>
  <si>
    <t>철거</t>
  </si>
  <si>
    <t>CNCV 1C*60SQ</t>
  </si>
  <si>
    <t>M</t>
  </si>
  <si>
    <t>CNCV 1C*200SQ</t>
  </si>
  <si>
    <t>잡자재비</t>
  </si>
  <si>
    <t>공구손료</t>
  </si>
  <si>
    <t>소  계</t>
  </si>
  <si>
    <t>2. 인건비</t>
  </si>
  <si>
    <t>내선전공</t>
  </si>
  <si>
    <t>인</t>
  </si>
  <si>
    <t>특고케이블공</t>
  </si>
  <si>
    <t>보통인부</t>
  </si>
  <si>
    <t>3. 경비</t>
  </si>
  <si>
    <t xml:space="preserve">    가. 안전  관리비</t>
  </si>
  <si>
    <t>(가)+(나) *  1.24%</t>
  </si>
  <si>
    <t>식</t>
  </si>
  <si>
    <t xml:space="preserve">    나. 산재 보험료</t>
  </si>
  <si>
    <t>(나) *  3.7%</t>
  </si>
  <si>
    <t xml:space="preserve">    다. 고용보험료</t>
  </si>
  <si>
    <t>(나) *  0.69%</t>
  </si>
  <si>
    <t xml:space="preserve">    라. 기타경비</t>
  </si>
  <si>
    <t>(가+나) *  5%</t>
  </si>
  <si>
    <t>4. 부가세</t>
  </si>
  <si>
    <t>합  계</t>
  </si>
  <si>
    <t>일위대가(국제관 VCB반 개보수)</t>
  </si>
  <si>
    <t>품      명</t>
  </si>
  <si>
    <t>규      격</t>
  </si>
  <si>
    <t>수량</t>
  </si>
  <si>
    <t>단위</t>
  </si>
  <si>
    <t>단    가</t>
  </si>
  <si>
    <t>금    액</t>
  </si>
  <si>
    <t>비고</t>
  </si>
  <si>
    <t>NP</t>
  </si>
  <si>
    <t>ACRYL 350x60</t>
  </si>
  <si>
    <t>EA</t>
  </si>
  <si>
    <t>ACRYL 25~30m/m</t>
  </si>
  <si>
    <t>DOOR</t>
  </si>
  <si>
    <t>DOOR W800 도장보수</t>
  </si>
  <si>
    <t>VCB 고정형</t>
  </si>
  <si>
    <t>24KV 630AF 12.5KA</t>
  </si>
  <si>
    <t>LS산전</t>
  </si>
  <si>
    <t>MCCB S Type</t>
  </si>
  <si>
    <t>2P 50/15~50A</t>
  </si>
  <si>
    <t>AUX RELAY</t>
  </si>
  <si>
    <t>11P RELAY 220V</t>
  </si>
  <si>
    <t>SET</t>
  </si>
  <si>
    <t>GMR4D DC 110V</t>
  </si>
  <si>
    <t>CS</t>
  </si>
  <si>
    <t>자동복귀형</t>
  </si>
  <si>
    <t>CAM</t>
  </si>
  <si>
    <t>2A 2B</t>
  </si>
  <si>
    <t>PL</t>
  </si>
  <si>
    <t>DC110V 25-30M/M  LED</t>
  </si>
  <si>
    <t>EPOXY INSULATOR</t>
  </si>
  <si>
    <t>24KV 210x90M/M</t>
  </si>
  <si>
    <t>BUS BAR</t>
  </si>
  <si>
    <t>동 부스바</t>
  </si>
  <si>
    <t>KG</t>
  </si>
  <si>
    <t>COATING</t>
  </si>
  <si>
    <t>열수축튜브</t>
  </si>
  <si>
    <t>M</t>
  </si>
  <si>
    <t>주석도금</t>
  </si>
  <si>
    <t>TB</t>
  </si>
  <si>
    <t>20P 20A</t>
  </si>
  <si>
    <t>전선</t>
  </si>
  <si>
    <t>2.5SQ</t>
  </si>
  <si>
    <t>접지 GV 38SQ</t>
  </si>
  <si>
    <t>AL 평판</t>
  </si>
  <si>
    <t>470x620</t>
  </si>
  <si>
    <t>PVC DUCT</t>
  </si>
  <si>
    <t>25x60x2M</t>
  </si>
  <si>
    <t>VD</t>
  </si>
  <si>
    <t xml:space="preserve">3Φ </t>
  </si>
  <si>
    <t>가대</t>
  </si>
  <si>
    <t xml:space="preserve"> P.S</t>
  </si>
  <si>
    <t>VCB 가대</t>
  </si>
  <si>
    <t>기계설치비</t>
  </si>
  <si>
    <t/>
  </si>
  <si>
    <t>판넬 보수비</t>
  </si>
  <si>
    <t>현장 출장</t>
  </si>
  <si>
    <t>잡자재</t>
  </si>
  <si>
    <t>합           계</t>
  </si>
  <si>
    <t>일위대가(백양생활관 VCB반 개보수)</t>
  </si>
  <si>
    <t>일위대가(인문관 VCB반 개보수)</t>
  </si>
  <si>
    <t>LA</t>
  </si>
  <si>
    <t>18KV 5KA</t>
  </si>
  <si>
    <t>일위대가(미술관 VCB반 개보수)</t>
  </si>
  <si>
    <t>일위대가(전력제어 공사)</t>
  </si>
  <si>
    <t xml:space="preserve">  가. 국제교육관</t>
  </si>
  <si>
    <t>복합신호 입력기</t>
  </si>
  <si>
    <t>KCDA</t>
  </si>
  <si>
    <t>EA</t>
  </si>
  <si>
    <t>수정및 보완공사</t>
  </si>
  <si>
    <t>식</t>
  </si>
  <si>
    <t>전기실 프로그램 수정등록</t>
  </si>
  <si>
    <t>시운전및 조정비</t>
  </si>
  <si>
    <t xml:space="preserve">  나. 인문관</t>
  </si>
  <si>
    <t>일위대가(정보센타 A.C.B교체)</t>
  </si>
  <si>
    <t>ACB(metasol)</t>
  </si>
  <si>
    <t>4P 1000A 인출(AS-D)OCR A형</t>
  </si>
  <si>
    <t>V-M</t>
  </si>
  <si>
    <t>광각 110x110 AC</t>
  </si>
  <si>
    <t>A-M</t>
  </si>
  <si>
    <t>KW-M</t>
  </si>
  <si>
    <t>3P 3W 110x110 불</t>
  </si>
  <si>
    <t>PF-M</t>
  </si>
  <si>
    <t>AC 220V 25-30M/M  LED</t>
  </si>
  <si>
    <t>P V C</t>
  </si>
  <si>
    <t>1.5 SQ</t>
  </si>
  <si>
    <t>앵글지지대</t>
  </si>
  <si>
    <t>600x500x200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</si>
</sst>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_ "/>
    <numFmt numFmtId="179" formatCode="_-* #,##0.0_-;\-* #,##0.0_-;_-* &quot;-&quot;_-;_-@_-"/>
    <numFmt numFmtId="180" formatCode="_-* #,##0.00_-;\-* #,##0.00_-;_-* &quot;-&quot;_-;_-@_-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b/>
      <sz val="14"/>
      <name val="돋움"/>
      <family val="3"/>
    </font>
    <font>
      <sz val="8"/>
      <name val="돋움"/>
      <family val="3"/>
    </font>
    <font>
      <sz val="12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12"/>
      <name val="바탕체"/>
      <family val="1"/>
    </font>
    <font>
      <sz val="10"/>
      <name val="돋움"/>
      <family val="3"/>
    </font>
    <font>
      <b/>
      <sz val="12"/>
      <name val="돋움"/>
      <family val="3"/>
    </font>
    <font>
      <b/>
      <sz val="16"/>
      <name val="바탕체"/>
      <family val="1"/>
    </font>
    <font>
      <b/>
      <sz val="9"/>
      <name val="돋움"/>
      <family val="3"/>
    </font>
    <font>
      <b/>
      <sz val="12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29" fillId="28" borderId="2" applyNumberFormat="0" applyFont="0" applyAlignment="0" applyProtection="0"/>
    <xf numFmtId="9" fontId="29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2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7" fillId="0" borderId="0">
      <alignment/>
      <protection/>
    </xf>
  </cellStyleXfs>
  <cellXfs count="120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41" fontId="4" fillId="33" borderId="0" xfId="48" applyFont="1" applyFill="1" applyBorder="1" applyAlignment="1">
      <alignment horizontal="center" vertical="center"/>
    </xf>
    <xf numFmtId="41" fontId="4" fillId="33" borderId="0" xfId="48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1" fontId="4" fillId="33" borderId="11" xfId="48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41" fontId="8" fillId="0" borderId="14" xfId="48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176" fontId="8" fillId="0" borderId="17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41" fontId="8" fillId="0" borderId="17" xfId="48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41" fontId="8" fillId="0" borderId="17" xfId="48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177" fontId="6" fillId="0" borderId="17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178" fontId="8" fillId="0" borderId="17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41" fontId="8" fillId="0" borderId="16" xfId="48" applyFont="1" applyBorder="1" applyAlignment="1">
      <alignment horizontal="left" vertical="center"/>
    </xf>
    <xf numFmtId="41" fontId="8" fillId="0" borderId="17" xfId="48" applyFont="1" applyBorder="1" applyAlignment="1">
      <alignment horizontal="left" vertical="center"/>
    </xf>
    <xf numFmtId="41" fontId="8" fillId="0" borderId="17" xfId="48" applyFont="1" applyBorder="1" applyAlignment="1">
      <alignment horizontal="center" vertical="center"/>
    </xf>
    <xf numFmtId="41" fontId="8" fillId="0" borderId="17" xfId="48" applyFont="1" applyBorder="1" applyAlignment="1">
      <alignment vertical="center"/>
    </xf>
    <xf numFmtId="41" fontId="8" fillId="33" borderId="18" xfId="48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41" fontId="6" fillId="0" borderId="17" xfId="48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177" fontId="8" fillId="0" borderId="20" xfId="0" applyNumberFormat="1" applyFont="1" applyBorder="1" applyAlignment="1">
      <alignment horizontal="right" vertical="center"/>
    </xf>
    <xf numFmtId="41" fontId="8" fillId="0" borderId="20" xfId="48" applyFont="1" applyFill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4" fillId="33" borderId="0" xfId="48" applyNumberFormat="1" applyFont="1" applyFill="1" applyBorder="1" applyAlignment="1">
      <alignment horizontal="center" vertical="center"/>
    </xf>
    <xf numFmtId="0" fontId="4" fillId="33" borderId="0" xfId="48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0" fontId="9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41" fontId="4" fillId="0" borderId="0" xfId="48" applyFont="1" applyAlignment="1">
      <alignment horizontal="center" vertical="center"/>
    </xf>
    <xf numFmtId="41" fontId="4" fillId="0" borderId="0" xfId="48" applyFont="1" applyAlignment="1">
      <alignment vertical="center"/>
    </xf>
    <xf numFmtId="0" fontId="8" fillId="0" borderId="22" xfId="61" applyFont="1" applyBorder="1" applyAlignment="1">
      <alignment horizontal="left" vertical="center" indent="1"/>
      <protection/>
    </xf>
    <xf numFmtId="0" fontId="8" fillId="0" borderId="23" xfId="61" applyFont="1" applyBorder="1" applyAlignment="1">
      <alignment horizontal="left" vertical="center" indent="1"/>
      <protection/>
    </xf>
    <xf numFmtId="0" fontId="8" fillId="0" borderId="23" xfId="61" applyFont="1" applyBorder="1" applyAlignment="1">
      <alignment horizontal="center" vertical="center"/>
      <protection/>
    </xf>
    <xf numFmtId="179" fontId="8" fillId="0" borderId="23" xfId="48" applyNumberFormat="1" applyFont="1" applyBorder="1" applyAlignment="1">
      <alignment horizontal="center" vertical="center"/>
    </xf>
    <xf numFmtId="41" fontId="8" fillId="0" borderId="23" xfId="48" applyFont="1" applyBorder="1" applyAlignment="1">
      <alignment horizontal="right" vertical="center"/>
    </xf>
    <xf numFmtId="0" fontId="8" fillId="0" borderId="24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8" fillId="0" borderId="16" xfId="61" applyFont="1" applyBorder="1" applyAlignment="1">
      <alignment horizontal="left" vertical="center" indent="1"/>
      <protection/>
    </xf>
    <xf numFmtId="0" fontId="8" fillId="0" borderId="17" xfId="61" applyFont="1" applyBorder="1" applyAlignment="1">
      <alignment horizontal="left" vertical="center" indent="1"/>
      <protection/>
    </xf>
    <xf numFmtId="0" fontId="8" fillId="0" borderId="17" xfId="61" applyFont="1" applyBorder="1" applyAlignment="1">
      <alignment horizontal="center" vertical="center"/>
      <protection/>
    </xf>
    <xf numFmtId="179" fontId="8" fillId="0" borderId="17" xfId="48" applyNumberFormat="1" applyFont="1" applyBorder="1" applyAlignment="1">
      <alignment horizontal="center" vertical="center"/>
    </xf>
    <xf numFmtId="0" fontId="8" fillId="0" borderId="18" xfId="61" applyFont="1" applyBorder="1" applyAlignment="1">
      <alignment vertical="center"/>
      <protection/>
    </xf>
    <xf numFmtId="0" fontId="8" fillId="0" borderId="18" xfId="61" applyFont="1" applyBorder="1" applyAlignment="1">
      <alignment horizontal="center" vertical="center"/>
      <protection/>
    </xf>
    <xf numFmtId="0" fontId="8" fillId="34" borderId="16" xfId="61" applyFont="1" applyFill="1" applyBorder="1" applyAlignment="1">
      <alignment horizontal="left" vertical="center" indent="1"/>
      <protection/>
    </xf>
    <xf numFmtId="0" fontId="8" fillId="34" borderId="17" xfId="61" applyFont="1" applyFill="1" applyBorder="1" applyAlignment="1">
      <alignment horizontal="left" vertical="center" indent="1"/>
      <protection/>
    </xf>
    <xf numFmtId="0" fontId="8" fillId="34" borderId="17" xfId="61" applyFont="1" applyFill="1" applyBorder="1" applyAlignment="1">
      <alignment horizontal="center" vertical="center"/>
      <protection/>
    </xf>
    <xf numFmtId="179" fontId="8" fillId="34" borderId="17" xfId="48" applyNumberFormat="1" applyFont="1" applyFill="1" applyBorder="1" applyAlignment="1">
      <alignment horizontal="center" vertical="center"/>
    </xf>
    <xf numFmtId="0" fontId="8" fillId="34" borderId="18" xfId="61" applyFont="1" applyFill="1" applyBorder="1" applyAlignment="1">
      <alignment vertical="center"/>
      <protection/>
    </xf>
    <xf numFmtId="0" fontId="5" fillId="34" borderId="0" xfId="61" applyFont="1" applyFill="1" applyAlignment="1">
      <alignment vertical="center"/>
      <protection/>
    </xf>
    <xf numFmtId="41" fontId="8" fillId="34" borderId="17" xfId="48" applyFont="1" applyFill="1" applyBorder="1" applyAlignment="1">
      <alignment horizontal="center" vertical="center"/>
    </xf>
    <xf numFmtId="0" fontId="8" fillId="34" borderId="16" xfId="61" applyFont="1" applyFill="1" applyBorder="1" applyAlignment="1">
      <alignment horizontal="left" vertical="center"/>
      <protection/>
    </xf>
    <xf numFmtId="0" fontId="8" fillId="34" borderId="17" xfId="61" applyFont="1" applyFill="1" applyBorder="1" applyAlignment="1">
      <alignment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left" vertical="center"/>
      <protection/>
    </xf>
    <xf numFmtId="0" fontId="8" fillId="0" borderId="20" xfId="61" applyFont="1" applyBorder="1" applyAlignment="1">
      <alignment horizontal="center" vertical="center"/>
      <protection/>
    </xf>
    <xf numFmtId="180" fontId="8" fillId="0" borderId="20" xfId="48" applyNumberFormat="1" applyFont="1" applyBorder="1" applyAlignment="1">
      <alignment horizontal="center" vertical="center"/>
    </xf>
    <xf numFmtId="41" fontId="8" fillId="0" borderId="20" xfId="48" applyFont="1" applyBorder="1" applyAlignment="1">
      <alignment horizontal="right" vertical="center"/>
    </xf>
    <xf numFmtId="41" fontId="6" fillId="0" borderId="20" xfId="48" applyFont="1" applyBorder="1" applyAlignment="1">
      <alignment horizontal="right" vertical="center"/>
    </xf>
    <xf numFmtId="0" fontId="8" fillId="0" borderId="21" xfId="61" applyFont="1" applyBorder="1" applyAlignment="1">
      <alignment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center" vertical="center"/>
      <protection/>
    </xf>
    <xf numFmtId="180" fontId="5" fillId="0" borderId="0" xfId="48" applyNumberFormat="1" applyFont="1" applyBorder="1" applyAlignment="1">
      <alignment horizontal="center" vertical="center"/>
    </xf>
    <xf numFmtId="41" fontId="5" fillId="0" borderId="0" xfId="48" applyFont="1" applyBorder="1" applyAlignment="1">
      <alignment horizontal="right" vertical="center"/>
    </xf>
    <xf numFmtId="41" fontId="11" fillId="0" borderId="0" xfId="48" applyFont="1" applyBorder="1" applyAlignment="1">
      <alignment horizontal="right" vertical="center"/>
    </xf>
    <xf numFmtId="0" fontId="5" fillId="0" borderId="0" xfId="61" applyFont="1" applyBorder="1" applyAlignment="1">
      <alignment vertical="center"/>
      <protection/>
    </xf>
    <xf numFmtId="0" fontId="6" fillId="0" borderId="22" xfId="61" applyFont="1" applyBorder="1" applyAlignment="1">
      <alignment horizontal="left" vertical="center"/>
      <protection/>
    </xf>
    <xf numFmtId="0" fontId="8" fillId="0" borderId="23" xfId="61" applyFont="1" applyBorder="1" applyAlignment="1">
      <alignment vertical="center"/>
      <protection/>
    </xf>
    <xf numFmtId="41" fontId="8" fillId="0" borderId="17" xfId="48" applyNumberFormat="1" applyFont="1" applyBorder="1" applyAlignment="1">
      <alignment horizontal="center" vertical="center"/>
    </xf>
    <xf numFmtId="41" fontId="8" fillId="34" borderId="17" xfId="48" applyNumberFormat="1" applyFont="1" applyFill="1" applyBorder="1" applyAlignment="1">
      <alignment horizontal="center" vertical="center"/>
    </xf>
    <xf numFmtId="0" fontId="6" fillId="34" borderId="16" xfId="61" applyFont="1" applyFill="1" applyBorder="1" applyAlignment="1">
      <alignment horizontal="left" vertical="center"/>
      <protection/>
    </xf>
    <xf numFmtId="0" fontId="6" fillId="34" borderId="16" xfId="61" applyFont="1" applyFill="1" applyBorder="1" applyAlignment="1">
      <alignment horizontal="center" vertical="center"/>
      <protection/>
    </xf>
    <xf numFmtId="0" fontId="8" fillId="0" borderId="17" xfId="61" applyFont="1" applyBorder="1" applyAlignment="1">
      <alignment vertical="center"/>
      <protection/>
    </xf>
    <xf numFmtId="41" fontId="6" fillId="0" borderId="17" xfId="48" applyFont="1" applyBorder="1" applyAlignment="1">
      <alignment horizontal="right" vertical="center"/>
    </xf>
    <xf numFmtId="0" fontId="12" fillId="0" borderId="0" xfId="61" applyFont="1" applyAlignment="1">
      <alignment vertical="center"/>
      <protection/>
    </xf>
    <xf numFmtId="0" fontId="7" fillId="0" borderId="0" xfId="61">
      <alignment/>
      <protection/>
    </xf>
    <xf numFmtId="0" fontId="7" fillId="0" borderId="0" xfId="61" applyAlignment="1">
      <alignment horizontal="center"/>
      <protection/>
    </xf>
    <xf numFmtId="41" fontId="7" fillId="0" borderId="0" xfId="48" applyFont="1" applyAlignment="1">
      <alignment horizontal="center"/>
    </xf>
    <xf numFmtId="41" fontId="7" fillId="0" borderId="0" xfId="48" applyFont="1" applyAlignment="1">
      <alignment/>
    </xf>
    <xf numFmtId="0" fontId="8" fillId="0" borderId="13" xfId="61" applyFont="1" applyBorder="1" applyAlignment="1">
      <alignment horizontal="left" vertical="center" indent="1"/>
      <protection/>
    </xf>
    <xf numFmtId="0" fontId="3" fillId="0" borderId="14" xfId="61" applyFont="1" applyBorder="1" applyAlignment="1">
      <alignment horizontal="left" vertical="center" indent="1"/>
      <protection/>
    </xf>
    <xf numFmtId="0" fontId="8" fillId="0" borderId="14" xfId="61" applyFont="1" applyBorder="1" applyAlignment="1">
      <alignment horizontal="center" vertical="center"/>
      <protection/>
    </xf>
    <xf numFmtId="41" fontId="8" fillId="0" borderId="14" xfId="48" applyNumberFormat="1" applyFont="1" applyBorder="1" applyAlignment="1">
      <alignment horizontal="center" vertical="center"/>
    </xf>
    <xf numFmtId="41" fontId="8" fillId="0" borderId="14" xfId="48" applyFont="1" applyBorder="1" applyAlignment="1">
      <alignment horizontal="right" vertical="center"/>
    </xf>
    <xf numFmtId="0" fontId="8" fillId="0" borderId="15" xfId="61" applyFont="1" applyBorder="1">
      <alignment/>
      <protection/>
    </xf>
    <xf numFmtId="0" fontId="8" fillId="0" borderId="0" xfId="61" applyFont="1">
      <alignment/>
      <protection/>
    </xf>
    <xf numFmtId="0" fontId="8" fillId="0" borderId="18" xfId="61" applyFont="1" applyBorder="1">
      <alignment/>
      <protection/>
    </xf>
    <xf numFmtId="41" fontId="8" fillId="0" borderId="0" xfId="48" applyFont="1" applyAlignment="1">
      <alignment/>
    </xf>
    <xf numFmtId="0" fontId="8" fillId="34" borderId="18" xfId="61" applyFont="1" applyFill="1" applyBorder="1">
      <alignment/>
      <protection/>
    </xf>
    <xf numFmtId="41" fontId="8" fillId="34" borderId="0" xfId="48" applyFont="1" applyFill="1" applyAlignment="1">
      <alignment/>
    </xf>
    <xf numFmtId="43" fontId="8" fillId="34" borderId="0" xfId="61" applyNumberFormat="1" applyFont="1" applyFill="1">
      <alignment/>
      <protection/>
    </xf>
    <xf numFmtId="0" fontId="8" fillId="34" borderId="0" xfId="61" applyFont="1" applyFill="1">
      <alignment/>
      <protection/>
    </xf>
    <xf numFmtId="0" fontId="8" fillId="0" borderId="21" xfId="61" applyFont="1" applyBorder="1">
      <alignment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신라대학 분전반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zoomScalePageLayoutView="0" workbookViewId="0" topLeftCell="A1">
      <selection activeCell="A1" sqref="A1"/>
    </sheetView>
  </sheetViews>
  <sheetFormatPr defaultColWidth="8.88671875" defaultRowHeight="24" customHeight="1"/>
  <cols>
    <col min="1" max="1" width="21.3359375" style="2" customWidth="1"/>
    <col min="2" max="2" width="19.99609375" style="2" customWidth="1"/>
    <col min="3" max="3" width="5.77734375" style="3" customWidth="1"/>
    <col min="4" max="4" width="6.6640625" style="3" customWidth="1"/>
    <col min="5" max="5" width="10.6640625" style="4" customWidth="1"/>
    <col min="6" max="6" width="13.5546875" style="4" customWidth="1"/>
    <col min="7" max="7" width="6.88671875" style="5" customWidth="1"/>
    <col min="8" max="16384" width="8.88671875" style="2" customWidth="1"/>
  </cols>
  <sheetData>
    <row r="1" ht="24" customHeight="1" thickBot="1">
      <c r="A1" s="1" t="s">
        <v>0</v>
      </c>
    </row>
    <row r="2" spans="1:7" s="10" customFormat="1" ht="24" customHeight="1" thickBo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pans="1:7" s="17" customFormat="1" ht="24" customHeight="1" thickTop="1">
      <c r="A3" s="11" t="s">
        <v>8</v>
      </c>
      <c r="B3" s="12"/>
      <c r="C3" s="13"/>
      <c r="D3" s="14"/>
      <c r="E3" s="15"/>
      <c r="F3" s="13"/>
      <c r="G3" s="16"/>
    </row>
    <row r="4" spans="1:7" s="17" customFormat="1" ht="24" customHeight="1">
      <c r="A4" s="18" t="s">
        <v>9</v>
      </c>
      <c r="B4" s="19" t="s">
        <v>10</v>
      </c>
      <c r="C4" s="20">
        <v>690</v>
      </c>
      <c r="D4" s="21" t="s">
        <v>11</v>
      </c>
      <c r="E4" s="22"/>
      <c r="F4" s="23"/>
      <c r="G4" s="24"/>
    </row>
    <row r="5" spans="1:7" s="17" customFormat="1" ht="24" customHeight="1">
      <c r="A5" s="18" t="s">
        <v>12</v>
      </c>
      <c r="B5" s="19" t="s">
        <v>13</v>
      </c>
      <c r="C5" s="20">
        <v>8</v>
      </c>
      <c r="D5" s="21" t="s">
        <v>14</v>
      </c>
      <c r="E5" s="22"/>
      <c r="F5" s="23"/>
      <c r="G5" s="24"/>
    </row>
    <row r="6" spans="1:7" s="17" customFormat="1" ht="24" customHeight="1">
      <c r="A6" s="18" t="s">
        <v>15</v>
      </c>
      <c r="B6" s="19" t="s">
        <v>16</v>
      </c>
      <c r="C6" s="20">
        <v>1</v>
      </c>
      <c r="D6" s="21" t="s">
        <v>17</v>
      </c>
      <c r="E6" s="22"/>
      <c r="F6" s="23"/>
      <c r="G6" s="24"/>
    </row>
    <row r="7" spans="1:7" s="17" customFormat="1" ht="24" customHeight="1">
      <c r="A7" s="18" t="s">
        <v>18</v>
      </c>
      <c r="B7" s="19" t="s">
        <v>19</v>
      </c>
      <c r="C7" s="23">
        <v>1</v>
      </c>
      <c r="D7" s="21" t="s">
        <v>20</v>
      </c>
      <c r="E7" s="25"/>
      <c r="F7" s="23"/>
      <c r="G7" s="26"/>
    </row>
    <row r="8" spans="1:7" s="17" customFormat="1" ht="24" customHeight="1">
      <c r="A8" s="18" t="s">
        <v>21</v>
      </c>
      <c r="B8" s="19" t="s">
        <v>22</v>
      </c>
      <c r="C8" s="23">
        <v>1</v>
      </c>
      <c r="D8" s="21" t="s">
        <v>20</v>
      </c>
      <c r="E8" s="22"/>
      <c r="F8" s="23"/>
      <c r="G8" s="26"/>
    </row>
    <row r="9" spans="1:7" s="17" customFormat="1" ht="24" customHeight="1">
      <c r="A9" s="18" t="s">
        <v>23</v>
      </c>
      <c r="B9" s="19" t="s">
        <v>22</v>
      </c>
      <c r="C9" s="23">
        <v>1</v>
      </c>
      <c r="D9" s="21" t="s">
        <v>20</v>
      </c>
      <c r="E9" s="22"/>
      <c r="F9" s="23"/>
      <c r="G9" s="26"/>
    </row>
    <row r="10" spans="1:7" s="17" customFormat="1" ht="24" customHeight="1">
      <c r="A10" s="18" t="s">
        <v>24</v>
      </c>
      <c r="B10" s="19" t="s">
        <v>22</v>
      </c>
      <c r="C10" s="23">
        <v>1</v>
      </c>
      <c r="D10" s="21" t="s">
        <v>20</v>
      </c>
      <c r="E10" s="22"/>
      <c r="F10" s="23"/>
      <c r="G10" s="26"/>
    </row>
    <row r="11" spans="1:7" s="17" customFormat="1" ht="24" customHeight="1">
      <c r="A11" s="18" t="s">
        <v>25</v>
      </c>
      <c r="B11" s="19" t="s">
        <v>22</v>
      </c>
      <c r="C11" s="23">
        <v>1</v>
      </c>
      <c r="D11" s="21" t="s">
        <v>20</v>
      </c>
      <c r="E11" s="22"/>
      <c r="F11" s="23"/>
      <c r="G11" s="26"/>
    </row>
    <row r="12" spans="1:7" s="17" customFormat="1" ht="24" customHeight="1">
      <c r="A12" s="18" t="s">
        <v>26</v>
      </c>
      <c r="B12" s="19" t="s">
        <v>27</v>
      </c>
      <c r="C12" s="23">
        <v>1</v>
      </c>
      <c r="D12" s="21" t="s">
        <v>20</v>
      </c>
      <c r="E12" s="25"/>
      <c r="F12" s="23"/>
      <c r="G12" s="24"/>
    </row>
    <row r="13" spans="1:7" s="17" customFormat="1" ht="24" customHeight="1">
      <c r="A13" s="18" t="s">
        <v>28</v>
      </c>
      <c r="B13" s="19" t="s">
        <v>29</v>
      </c>
      <c r="C13" s="23">
        <v>1</v>
      </c>
      <c r="D13" s="21" t="s">
        <v>20</v>
      </c>
      <c r="E13" s="25"/>
      <c r="F13" s="23"/>
      <c r="G13" s="24"/>
    </row>
    <row r="14" spans="1:7" s="17" customFormat="1" ht="24" customHeight="1">
      <c r="A14" s="18" t="s">
        <v>30</v>
      </c>
      <c r="B14" s="19" t="s">
        <v>31</v>
      </c>
      <c r="C14" s="23">
        <v>90</v>
      </c>
      <c r="D14" s="21" t="s">
        <v>32</v>
      </c>
      <c r="E14" s="25"/>
      <c r="F14" s="23"/>
      <c r="G14" s="24"/>
    </row>
    <row r="15" spans="1:7" s="17" customFormat="1" ht="24" customHeight="1">
      <c r="A15" s="18" t="s">
        <v>30</v>
      </c>
      <c r="B15" s="19" t="s">
        <v>33</v>
      </c>
      <c r="C15" s="23">
        <v>510</v>
      </c>
      <c r="D15" s="21" t="s">
        <v>32</v>
      </c>
      <c r="E15" s="25"/>
      <c r="F15" s="23"/>
      <c r="G15" s="27"/>
    </row>
    <row r="16" spans="1:7" s="17" customFormat="1" ht="24" customHeight="1">
      <c r="A16" s="18" t="s">
        <v>34</v>
      </c>
      <c r="B16" s="19"/>
      <c r="C16" s="23">
        <v>1</v>
      </c>
      <c r="D16" s="21" t="s">
        <v>20</v>
      </c>
      <c r="E16" s="25"/>
      <c r="F16" s="23"/>
      <c r="G16" s="27"/>
    </row>
    <row r="17" spans="1:7" s="17" customFormat="1" ht="24" customHeight="1">
      <c r="A17" s="18" t="s">
        <v>35</v>
      </c>
      <c r="B17" s="19"/>
      <c r="C17" s="23">
        <v>1</v>
      </c>
      <c r="D17" s="21" t="s">
        <v>20</v>
      </c>
      <c r="E17" s="25"/>
      <c r="F17" s="23"/>
      <c r="G17" s="27"/>
    </row>
    <row r="18" spans="1:7" s="17" customFormat="1" ht="24" customHeight="1">
      <c r="A18" s="28" t="s">
        <v>36</v>
      </c>
      <c r="B18" s="29"/>
      <c r="C18" s="23"/>
      <c r="D18" s="21"/>
      <c r="E18" s="25"/>
      <c r="F18" s="30">
        <f>SUM(F4:F17)</f>
        <v>0</v>
      </c>
      <c r="G18" s="27"/>
    </row>
    <row r="19" spans="1:7" s="17" customFormat="1" ht="24" customHeight="1">
      <c r="A19" s="31" t="s">
        <v>37</v>
      </c>
      <c r="B19" s="29"/>
      <c r="C19" s="23"/>
      <c r="D19" s="21"/>
      <c r="E19" s="25"/>
      <c r="F19" s="30"/>
      <c r="G19" s="27"/>
    </row>
    <row r="20" spans="1:7" s="17" customFormat="1" ht="24" customHeight="1">
      <c r="A20" s="18" t="s">
        <v>38</v>
      </c>
      <c r="B20" s="19"/>
      <c r="C20" s="32">
        <v>0.66</v>
      </c>
      <c r="D20" s="21" t="s">
        <v>39</v>
      </c>
      <c r="E20" s="25"/>
      <c r="F20" s="23"/>
      <c r="G20" s="27"/>
    </row>
    <row r="21" spans="1:7" s="17" customFormat="1" ht="24" customHeight="1">
      <c r="A21" s="18" t="s">
        <v>40</v>
      </c>
      <c r="B21" s="19"/>
      <c r="C21" s="32">
        <v>42</v>
      </c>
      <c r="D21" s="21" t="s">
        <v>39</v>
      </c>
      <c r="E21" s="25"/>
      <c r="F21" s="23"/>
      <c r="G21" s="27"/>
    </row>
    <row r="22" spans="1:7" s="17" customFormat="1" ht="24" customHeight="1">
      <c r="A22" s="18" t="s">
        <v>41</v>
      </c>
      <c r="B22" s="19"/>
      <c r="C22" s="32">
        <v>20</v>
      </c>
      <c r="D22" s="21" t="s">
        <v>39</v>
      </c>
      <c r="E22" s="25"/>
      <c r="F22" s="23"/>
      <c r="G22" s="27"/>
    </row>
    <row r="23" spans="1:7" s="17" customFormat="1" ht="24" customHeight="1">
      <c r="A23" s="28" t="s">
        <v>36</v>
      </c>
      <c r="B23" s="29"/>
      <c r="C23" s="23"/>
      <c r="D23" s="21"/>
      <c r="E23" s="25"/>
      <c r="F23" s="30">
        <f>SUM(F21:F22)</f>
        <v>0</v>
      </c>
      <c r="G23" s="27"/>
    </row>
    <row r="24" spans="1:7" s="17" customFormat="1" ht="24" customHeight="1">
      <c r="A24" s="33" t="s">
        <v>42</v>
      </c>
      <c r="B24" s="29"/>
      <c r="C24" s="23"/>
      <c r="D24" s="21"/>
      <c r="E24" s="25"/>
      <c r="F24" s="30"/>
      <c r="G24" s="27"/>
    </row>
    <row r="25" spans="1:7" s="17" customFormat="1" ht="24" customHeight="1">
      <c r="A25" s="34" t="s">
        <v>43</v>
      </c>
      <c r="B25" s="35" t="s">
        <v>44</v>
      </c>
      <c r="C25" s="36">
        <v>1</v>
      </c>
      <c r="D25" s="36" t="s">
        <v>45</v>
      </c>
      <c r="E25" s="36"/>
      <c r="F25" s="37"/>
      <c r="G25" s="27"/>
    </row>
    <row r="26" spans="1:7" s="17" customFormat="1" ht="24" customHeight="1">
      <c r="A26" s="34" t="s">
        <v>46</v>
      </c>
      <c r="B26" s="35" t="s">
        <v>47</v>
      </c>
      <c r="C26" s="36">
        <v>1</v>
      </c>
      <c r="D26" s="36" t="s">
        <v>45</v>
      </c>
      <c r="E26" s="36"/>
      <c r="F26" s="37"/>
      <c r="G26" s="27"/>
    </row>
    <row r="27" spans="1:7" s="17" customFormat="1" ht="24" customHeight="1">
      <c r="A27" s="34" t="s">
        <v>48</v>
      </c>
      <c r="B27" s="35" t="s">
        <v>49</v>
      </c>
      <c r="C27" s="36">
        <v>1</v>
      </c>
      <c r="D27" s="36" t="s">
        <v>45</v>
      </c>
      <c r="E27" s="36"/>
      <c r="F27" s="37"/>
      <c r="G27" s="27"/>
    </row>
    <row r="28" spans="1:7" s="39" customFormat="1" ht="24" customHeight="1">
      <c r="A28" s="34" t="s">
        <v>50</v>
      </c>
      <c r="B28" s="35" t="s">
        <v>51</v>
      </c>
      <c r="C28" s="36">
        <v>1</v>
      </c>
      <c r="D28" s="36" t="s">
        <v>45</v>
      </c>
      <c r="E28" s="36"/>
      <c r="F28" s="37"/>
      <c r="G28" s="38"/>
    </row>
    <row r="29" spans="1:7" s="17" customFormat="1" ht="24" customHeight="1">
      <c r="A29" s="28" t="s">
        <v>36</v>
      </c>
      <c r="B29" s="29"/>
      <c r="C29" s="23"/>
      <c r="D29" s="21"/>
      <c r="E29" s="25"/>
      <c r="F29" s="30">
        <f>SUM(F25:F28)</f>
        <v>0</v>
      </c>
      <c r="G29" s="27"/>
    </row>
    <row r="30" spans="1:7" s="17" customFormat="1" ht="24" customHeight="1">
      <c r="A30" s="33" t="s">
        <v>52</v>
      </c>
      <c r="B30" s="29"/>
      <c r="C30" s="36">
        <v>1</v>
      </c>
      <c r="D30" s="36" t="s">
        <v>45</v>
      </c>
      <c r="E30" s="36"/>
      <c r="F30" s="40"/>
      <c r="G30" s="27"/>
    </row>
    <row r="31" spans="1:7" s="17" customFormat="1" ht="24" customHeight="1">
      <c r="A31" s="33"/>
      <c r="B31" s="29"/>
      <c r="C31" s="36"/>
      <c r="D31" s="36"/>
      <c r="E31" s="36"/>
      <c r="F31" s="40"/>
      <c r="G31" s="27"/>
    </row>
    <row r="32" spans="1:7" s="17" customFormat="1" ht="24" customHeight="1" thickBot="1">
      <c r="A32" s="41" t="s">
        <v>53</v>
      </c>
      <c r="B32" s="42"/>
      <c r="C32" s="43"/>
      <c r="D32" s="44"/>
      <c r="E32" s="45"/>
      <c r="F32" s="46">
        <f>F18+F23+F29+F30</f>
        <v>0</v>
      </c>
      <c r="G32" s="47"/>
    </row>
    <row r="33" spans="3:7" s="48" customFormat="1" ht="24" customHeight="1">
      <c r="C33" s="49"/>
      <c r="D33" s="49"/>
      <c r="E33" s="50"/>
      <c r="F33" s="50"/>
      <c r="G33" s="51"/>
    </row>
    <row r="34" spans="1:5" s="53" customFormat="1" ht="24" customHeight="1" thickBot="1">
      <c r="A34" s="52" t="s">
        <v>54</v>
      </c>
      <c r="C34" s="54"/>
      <c r="D34" s="55"/>
      <c r="E34" s="56"/>
    </row>
    <row r="35" spans="1:7" s="10" customFormat="1" ht="24" customHeight="1" thickBot="1">
      <c r="A35" s="6" t="s">
        <v>55</v>
      </c>
      <c r="B35" s="7" t="s">
        <v>56</v>
      </c>
      <c r="C35" s="8" t="s">
        <v>57</v>
      </c>
      <c r="D35" s="8" t="s">
        <v>58</v>
      </c>
      <c r="E35" s="8" t="s">
        <v>59</v>
      </c>
      <c r="F35" s="8" t="s">
        <v>60</v>
      </c>
      <c r="G35" s="9" t="s">
        <v>61</v>
      </c>
    </row>
    <row r="36" spans="1:7" s="63" customFormat="1" ht="24" customHeight="1" thickTop="1">
      <c r="A36" s="57" t="s">
        <v>62</v>
      </c>
      <c r="B36" s="58" t="s">
        <v>63</v>
      </c>
      <c r="C36" s="59">
        <v>2</v>
      </c>
      <c r="D36" s="60" t="s">
        <v>64</v>
      </c>
      <c r="E36" s="61"/>
      <c r="F36" s="61"/>
      <c r="G36" s="62"/>
    </row>
    <row r="37" spans="1:7" s="63" customFormat="1" ht="24" customHeight="1">
      <c r="A37" s="64" t="s">
        <v>62</v>
      </c>
      <c r="B37" s="65" t="s">
        <v>65</v>
      </c>
      <c r="C37" s="66">
        <v>4</v>
      </c>
      <c r="D37" s="67" t="s">
        <v>64</v>
      </c>
      <c r="E37" s="22"/>
      <c r="F37" s="22"/>
      <c r="G37" s="68"/>
    </row>
    <row r="38" spans="1:7" s="63" customFormat="1" ht="24" customHeight="1">
      <c r="A38" s="64" t="s">
        <v>66</v>
      </c>
      <c r="B38" s="65" t="s">
        <v>67</v>
      </c>
      <c r="C38" s="66">
        <v>2</v>
      </c>
      <c r="D38" s="67" t="s">
        <v>45</v>
      </c>
      <c r="E38" s="22"/>
      <c r="F38" s="22"/>
      <c r="G38" s="68"/>
    </row>
    <row r="39" spans="1:7" s="63" customFormat="1" ht="24" customHeight="1">
      <c r="A39" s="64" t="s">
        <v>68</v>
      </c>
      <c r="B39" s="65" t="s">
        <v>69</v>
      </c>
      <c r="C39" s="66">
        <v>2</v>
      </c>
      <c r="D39" s="67" t="s">
        <v>64</v>
      </c>
      <c r="E39" s="22"/>
      <c r="F39" s="22"/>
      <c r="G39" s="69"/>
    </row>
    <row r="40" spans="1:7" s="75" customFormat="1" ht="24" customHeight="1">
      <c r="A40" s="70" t="s">
        <v>71</v>
      </c>
      <c r="B40" s="71" t="s">
        <v>72</v>
      </c>
      <c r="C40" s="72">
        <v>2</v>
      </c>
      <c r="D40" s="73" t="s">
        <v>64</v>
      </c>
      <c r="E40" s="22"/>
      <c r="F40" s="22"/>
      <c r="G40" s="74"/>
    </row>
    <row r="41" spans="1:7" s="75" customFormat="1" ht="24" customHeight="1">
      <c r="A41" s="70" t="s">
        <v>73</v>
      </c>
      <c r="B41" s="71" t="s">
        <v>74</v>
      </c>
      <c r="C41" s="72">
        <v>8</v>
      </c>
      <c r="D41" s="73" t="s">
        <v>75</v>
      </c>
      <c r="E41" s="22"/>
      <c r="F41" s="22"/>
      <c r="G41" s="74"/>
    </row>
    <row r="42" spans="1:7" s="75" customFormat="1" ht="24" customHeight="1">
      <c r="A42" s="70" t="s">
        <v>73</v>
      </c>
      <c r="B42" s="71" t="s">
        <v>76</v>
      </c>
      <c r="C42" s="72">
        <v>4</v>
      </c>
      <c r="D42" s="73" t="s">
        <v>64</v>
      </c>
      <c r="E42" s="22"/>
      <c r="F42" s="22"/>
      <c r="G42" s="74"/>
    </row>
    <row r="43" spans="1:7" s="75" customFormat="1" ht="24" customHeight="1">
      <c r="A43" s="70" t="s">
        <v>77</v>
      </c>
      <c r="B43" s="71" t="s">
        <v>78</v>
      </c>
      <c r="C43" s="72">
        <v>2</v>
      </c>
      <c r="D43" s="73" t="s">
        <v>64</v>
      </c>
      <c r="E43" s="22"/>
      <c r="F43" s="22"/>
      <c r="G43" s="74"/>
    </row>
    <row r="44" spans="1:7" s="75" customFormat="1" ht="24" customHeight="1">
      <c r="A44" s="70" t="s">
        <v>79</v>
      </c>
      <c r="B44" s="71" t="s">
        <v>80</v>
      </c>
      <c r="C44" s="72">
        <v>2</v>
      </c>
      <c r="D44" s="73" t="s">
        <v>64</v>
      </c>
      <c r="E44" s="22"/>
      <c r="F44" s="22"/>
      <c r="G44" s="74"/>
    </row>
    <row r="45" spans="1:7" s="75" customFormat="1" ht="24" customHeight="1">
      <c r="A45" s="70" t="s">
        <v>81</v>
      </c>
      <c r="B45" s="71" t="s">
        <v>82</v>
      </c>
      <c r="C45" s="72">
        <v>4</v>
      </c>
      <c r="D45" s="73" t="s">
        <v>64</v>
      </c>
      <c r="E45" s="22"/>
      <c r="F45" s="22"/>
      <c r="G45" s="74"/>
    </row>
    <row r="46" spans="1:7" s="75" customFormat="1" ht="24" customHeight="1">
      <c r="A46" s="70" t="s">
        <v>83</v>
      </c>
      <c r="B46" s="71" t="s">
        <v>84</v>
      </c>
      <c r="C46" s="72">
        <v>15</v>
      </c>
      <c r="D46" s="73" t="s">
        <v>64</v>
      </c>
      <c r="E46" s="22"/>
      <c r="F46" s="22"/>
      <c r="G46" s="74"/>
    </row>
    <row r="47" spans="1:7" s="75" customFormat="1" ht="24" customHeight="1">
      <c r="A47" s="70" t="s">
        <v>85</v>
      </c>
      <c r="B47" s="71" t="s">
        <v>86</v>
      </c>
      <c r="C47" s="72">
        <v>60</v>
      </c>
      <c r="D47" s="73" t="s">
        <v>87</v>
      </c>
      <c r="E47" s="22"/>
      <c r="F47" s="22"/>
      <c r="G47" s="74"/>
    </row>
    <row r="48" spans="1:7" s="75" customFormat="1" ht="24" customHeight="1">
      <c r="A48" s="70" t="s">
        <v>88</v>
      </c>
      <c r="B48" s="71" t="s">
        <v>89</v>
      </c>
      <c r="C48" s="72">
        <v>21</v>
      </c>
      <c r="D48" s="73" t="s">
        <v>90</v>
      </c>
      <c r="E48" s="22"/>
      <c r="F48" s="22"/>
      <c r="G48" s="74"/>
    </row>
    <row r="49" spans="1:7" s="75" customFormat="1" ht="24" customHeight="1">
      <c r="A49" s="70" t="s">
        <v>88</v>
      </c>
      <c r="B49" s="71" t="s">
        <v>91</v>
      </c>
      <c r="C49" s="72">
        <v>60</v>
      </c>
      <c r="D49" s="73" t="s">
        <v>87</v>
      </c>
      <c r="E49" s="22"/>
      <c r="F49" s="22"/>
      <c r="G49" s="74"/>
    </row>
    <row r="50" spans="1:7" s="75" customFormat="1" ht="24" customHeight="1">
      <c r="A50" s="70" t="s">
        <v>92</v>
      </c>
      <c r="B50" s="71" t="s">
        <v>93</v>
      </c>
      <c r="C50" s="72">
        <v>2</v>
      </c>
      <c r="D50" s="73" t="s">
        <v>64</v>
      </c>
      <c r="E50" s="22"/>
      <c r="F50" s="22"/>
      <c r="G50" s="74"/>
    </row>
    <row r="51" spans="1:7" s="75" customFormat="1" ht="24" customHeight="1">
      <c r="A51" s="70" t="s">
        <v>94</v>
      </c>
      <c r="B51" s="71" t="s">
        <v>95</v>
      </c>
      <c r="C51" s="72">
        <v>80</v>
      </c>
      <c r="D51" s="73" t="s">
        <v>90</v>
      </c>
      <c r="E51" s="22"/>
      <c r="F51" s="22"/>
      <c r="G51" s="74"/>
    </row>
    <row r="52" spans="1:7" s="75" customFormat="1" ht="24" customHeight="1">
      <c r="A52" s="70" t="s">
        <v>94</v>
      </c>
      <c r="B52" s="71" t="s">
        <v>96</v>
      </c>
      <c r="C52" s="72">
        <v>20</v>
      </c>
      <c r="D52" s="73" t="s">
        <v>90</v>
      </c>
      <c r="E52" s="22"/>
      <c r="F52" s="22"/>
      <c r="G52" s="74"/>
    </row>
    <row r="53" spans="1:7" s="75" customFormat="1" ht="24" customHeight="1">
      <c r="A53" s="70" t="s">
        <v>97</v>
      </c>
      <c r="B53" s="71" t="s">
        <v>98</v>
      </c>
      <c r="C53" s="72">
        <v>2</v>
      </c>
      <c r="D53" s="73" t="s">
        <v>64</v>
      </c>
      <c r="E53" s="22"/>
      <c r="F53" s="22"/>
      <c r="G53" s="74"/>
    </row>
    <row r="54" spans="1:7" s="75" customFormat="1" ht="24" customHeight="1">
      <c r="A54" s="70" t="s">
        <v>99</v>
      </c>
      <c r="B54" s="71" t="s">
        <v>100</v>
      </c>
      <c r="C54" s="72">
        <v>2</v>
      </c>
      <c r="D54" s="73" t="s">
        <v>64</v>
      </c>
      <c r="E54" s="22"/>
      <c r="F54" s="22"/>
      <c r="G54" s="74"/>
    </row>
    <row r="55" spans="1:7" s="75" customFormat="1" ht="24" customHeight="1">
      <c r="A55" s="70" t="s">
        <v>101</v>
      </c>
      <c r="B55" s="71" t="s">
        <v>102</v>
      </c>
      <c r="C55" s="72">
        <v>2</v>
      </c>
      <c r="D55" s="73" t="s">
        <v>64</v>
      </c>
      <c r="E55" s="22"/>
      <c r="F55" s="22"/>
      <c r="G55" s="74"/>
    </row>
    <row r="56" spans="1:7" s="75" customFormat="1" ht="24" customHeight="1">
      <c r="A56" s="70" t="s">
        <v>103</v>
      </c>
      <c r="B56" s="71" t="s">
        <v>104</v>
      </c>
      <c r="C56" s="72">
        <v>3</v>
      </c>
      <c r="D56" s="73" t="s">
        <v>75</v>
      </c>
      <c r="E56" s="22"/>
      <c r="F56" s="22"/>
      <c r="G56" s="74"/>
    </row>
    <row r="57" spans="1:7" s="75" customFormat="1" ht="24" customHeight="1">
      <c r="A57" s="70" t="s">
        <v>103</v>
      </c>
      <c r="B57" s="71" t="s">
        <v>105</v>
      </c>
      <c r="C57" s="72">
        <v>6</v>
      </c>
      <c r="D57" s="73" t="s">
        <v>75</v>
      </c>
      <c r="E57" s="22"/>
      <c r="F57" s="22"/>
      <c r="G57" s="74"/>
    </row>
    <row r="58" spans="1:7" s="75" customFormat="1" ht="24" customHeight="1">
      <c r="A58" s="70" t="s">
        <v>106</v>
      </c>
      <c r="B58" s="71" t="s">
        <v>107</v>
      </c>
      <c r="C58" s="72">
        <v>1</v>
      </c>
      <c r="D58" s="73" t="s">
        <v>75</v>
      </c>
      <c r="E58" s="22"/>
      <c r="F58" s="22"/>
      <c r="G58" s="74"/>
    </row>
    <row r="59" spans="1:7" s="75" customFormat="1" ht="24" customHeight="1">
      <c r="A59" s="70" t="s">
        <v>108</v>
      </c>
      <c r="B59" s="71" t="s">
        <v>109</v>
      </c>
      <c r="C59" s="72">
        <v>1</v>
      </c>
      <c r="D59" s="73" t="s">
        <v>45</v>
      </c>
      <c r="E59" s="22"/>
      <c r="F59" s="22"/>
      <c r="G59" s="74"/>
    </row>
    <row r="60" spans="1:7" s="75" customFormat="1" ht="24" customHeight="1">
      <c r="A60" s="70" t="s">
        <v>110</v>
      </c>
      <c r="B60" s="71"/>
      <c r="C60" s="72">
        <v>1</v>
      </c>
      <c r="D60" s="76" t="s">
        <v>45</v>
      </c>
      <c r="E60" s="22"/>
      <c r="F60" s="22"/>
      <c r="G60" s="74"/>
    </row>
    <row r="61" spans="1:7" s="75" customFormat="1" ht="24" customHeight="1">
      <c r="A61" s="77"/>
      <c r="B61" s="78"/>
      <c r="C61" s="72"/>
      <c r="D61" s="76"/>
      <c r="E61" s="22"/>
      <c r="F61" s="22"/>
      <c r="G61" s="74"/>
    </row>
    <row r="62" spans="1:7" s="75" customFormat="1" ht="24" customHeight="1">
      <c r="A62" s="77"/>
      <c r="B62" s="78"/>
      <c r="C62" s="72"/>
      <c r="D62" s="76"/>
      <c r="E62" s="22"/>
      <c r="F62" s="22"/>
      <c r="G62" s="74"/>
    </row>
    <row r="63" spans="1:7" s="75" customFormat="1" ht="24" customHeight="1">
      <c r="A63" s="77"/>
      <c r="B63" s="78"/>
      <c r="C63" s="72"/>
      <c r="D63" s="76"/>
      <c r="E63" s="22"/>
      <c r="F63" s="22"/>
      <c r="G63" s="74"/>
    </row>
    <row r="64" spans="1:7" s="63" customFormat="1" ht="24" customHeight="1" thickBot="1">
      <c r="A64" s="79" t="s">
        <v>111</v>
      </c>
      <c r="B64" s="80"/>
      <c r="C64" s="81"/>
      <c r="D64" s="82"/>
      <c r="E64" s="83"/>
      <c r="F64" s="84">
        <f>SUM(F36:F60)</f>
        <v>0</v>
      </c>
      <c r="G64" s="85"/>
    </row>
    <row r="65" spans="3:5" s="53" customFormat="1" ht="24" customHeight="1">
      <c r="C65" s="54"/>
      <c r="D65" s="55"/>
      <c r="E65" s="56"/>
    </row>
    <row r="66" spans="1:5" s="53" customFormat="1" ht="24" customHeight="1" thickBot="1">
      <c r="A66" s="52" t="s">
        <v>112</v>
      </c>
      <c r="C66" s="54"/>
      <c r="D66" s="55"/>
      <c r="E66" s="56"/>
    </row>
    <row r="67" spans="1:7" s="10" customFormat="1" ht="24" customHeight="1" thickBot="1">
      <c r="A67" s="6" t="s">
        <v>55</v>
      </c>
      <c r="B67" s="7" t="s">
        <v>56</v>
      </c>
      <c r="C67" s="8" t="s">
        <v>57</v>
      </c>
      <c r="D67" s="8" t="s">
        <v>58</v>
      </c>
      <c r="E67" s="8" t="s">
        <v>59</v>
      </c>
      <c r="F67" s="8" t="s">
        <v>60</v>
      </c>
      <c r="G67" s="9" t="s">
        <v>61</v>
      </c>
    </row>
    <row r="68" spans="1:7" s="63" customFormat="1" ht="24" customHeight="1" thickTop="1">
      <c r="A68" s="57" t="s">
        <v>62</v>
      </c>
      <c r="B68" s="58" t="s">
        <v>63</v>
      </c>
      <c r="C68" s="59">
        <v>2</v>
      </c>
      <c r="D68" s="60" t="s">
        <v>64</v>
      </c>
      <c r="E68" s="61"/>
      <c r="F68" s="61"/>
      <c r="G68" s="62"/>
    </row>
    <row r="69" spans="1:7" s="63" customFormat="1" ht="24" customHeight="1">
      <c r="A69" s="64" t="s">
        <v>62</v>
      </c>
      <c r="B69" s="65" t="s">
        <v>65</v>
      </c>
      <c r="C69" s="66">
        <v>4</v>
      </c>
      <c r="D69" s="67" t="s">
        <v>64</v>
      </c>
      <c r="E69" s="22"/>
      <c r="F69" s="22"/>
      <c r="G69" s="68"/>
    </row>
    <row r="70" spans="1:7" s="63" customFormat="1" ht="24" customHeight="1">
      <c r="A70" s="64" t="s">
        <v>66</v>
      </c>
      <c r="B70" s="65" t="s">
        <v>67</v>
      </c>
      <c r="C70" s="66">
        <v>2</v>
      </c>
      <c r="D70" s="67" t="s">
        <v>45</v>
      </c>
      <c r="E70" s="22"/>
      <c r="F70" s="22"/>
      <c r="G70" s="68"/>
    </row>
    <row r="71" spans="1:7" s="63" customFormat="1" ht="24" customHeight="1">
      <c r="A71" s="64" t="s">
        <v>68</v>
      </c>
      <c r="B71" s="65" t="s">
        <v>69</v>
      </c>
      <c r="C71" s="66">
        <v>2</v>
      </c>
      <c r="D71" s="67" t="s">
        <v>64</v>
      </c>
      <c r="E71" s="22"/>
      <c r="F71" s="22"/>
      <c r="G71" s="69" t="s">
        <v>70</v>
      </c>
    </row>
    <row r="72" spans="1:7" s="75" customFormat="1" ht="24" customHeight="1">
      <c r="A72" s="70" t="s">
        <v>71</v>
      </c>
      <c r="B72" s="71" t="s">
        <v>72</v>
      </c>
      <c r="C72" s="72">
        <v>2</v>
      </c>
      <c r="D72" s="73" t="s">
        <v>64</v>
      </c>
      <c r="E72" s="22"/>
      <c r="F72" s="22"/>
      <c r="G72" s="74"/>
    </row>
    <row r="73" spans="1:7" s="75" customFormat="1" ht="24" customHeight="1">
      <c r="A73" s="70" t="s">
        <v>73</v>
      </c>
      <c r="B73" s="71" t="s">
        <v>74</v>
      </c>
      <c r="C73" s="72">
        <v>8</v>
      </c>
      <c r="D73" s="73" t="s">
        <v>75</v>
      </c>
      <c r="E73" s="22"/>
      <c r="F73" s="22"/>
      <c r="G73" s="74"/>
    </row>
    <row r="74" spans="1:7" s="75" customFormat="1" ht="24" customHeight="1">
      <c r="A74" s="70" t="s">
        <v>73</v>
      </c>
      <c r="B74" s="71" t="s">
        <v>76</v>
      </c>
      <c r="C74" s="72">
        <v>4</v>
      </c>
      <c r="D74" s="73" t="s">
        <v>64</v>
      </c>
      <c r="E74" s="22"/>
      <c r="F74" s="22"/>
      <c r="G74" s="74"/>
    </row>
    <row r="75" spans="1:7" s="75" customFormat="1" ht="24" customHeight="1">
      <c r="A75" s="70" t="s">
        <v>77</v>
      </c>
      <c r="B75" s="71" t="s">
        <v>78</v>
      </c>
      <c r="C75" s="72">
        <v>2</v>
      </c>
      <c r="D75" s="73" t="s">
        <v>64</v>
      </c>
      <c r="E75" s="22"/>
      <c r="F75" s="22"/>
      <c r="G75" s="74"/>
    </row>
    <row r="76" spans="1:7" s="75" customFormat="1" ht="24" customHeight="1">
      <c r="A76" s="70" t="s">
        <v>79</v>
      </c>
      <c r="B76" s="71" t="s">
        <v>80</v>
      </c>
      <c r="C76" s="72">
        <v>2</v>
      </c>
      <c r="D76" s="73" t="s">
        <v>64</v>
      </c>
      <c r="E76" s="22"/>
      <c r="F76" s="22"/>
      <c r="G76" s="74"/>
    </row>
    <row r="77" spans="1:7" s="75" customFormat="1" ht="24" customHeight="1">
      <c r="A77" s="70" t="s">
        <v>81</v>
      </c>
      <c r="B77" s="71" t="s">
        <v>82</v>
      </c>
      <c r="C77" s="72">
        <v>4</v>
      </c>
      <c r="D77" s="73" t="s">
        <v>64</v>
      </c>
      <c r="E77" s="22"/>
      <c r="F77" s="22"/>
      <c r="G77" s="74"/>
    </row>
    <row r="78" spans="1:7" s="75" customFormat="1" ht="24" customHeight="1">
      <c r="A78" s="70" t="s">
        <v>83</v>
      </c>
      <c r="B78" s="71" t="s">
        <v>84</v>
      </c>
      <c r="C78" s="72">
        <v>15</v>
      </c>
      <c r="D78" s="73" t="s">
        <v>64</v>
      </c>
      <c r="E78" s="22"/>
      <c r="F78" s="22"/>
      <c r="G78" s="74"/>
    </row>
    <row r="79" spans="1:7" s="75" customFormat="1" ht="24" customHeight="1">
      <c r="A79" s="70" t="s">
        <v>85</v>
      </c>
      <c r="B79" s="71" t="s">
        <v>86</v>
      </c>
      <c r="C79" s="72">
        <v>65</v>
      </c>
      <c r="D79" s="73" t="s">
        <v>87</v>
      </c>
      <c r="E79" s="22"/>
      <c r="F79" s="22"/>
      <c r="G79" s="74"/>
    </row>
    <row r="80" spans="1:7" s="75" customFormat="1" ht="24" customHeight="1">
      <c r="A80" s="70" t="s">
        <v>88</v>
      </c>
      <c r="B80" s="71" t="s">
        <v>89</v>
      </c>
      <c r="C80" s="72">
        <v>23</v>
      </c>
      <c r="D80" s="73" t="s">
        <v>90</v>
      </c>
      <c r="E80" s="22"/>
      <c r="F80" s="22"/>
      <c r="G80" s="74"/>
    </row>
    <row r="81" spans="1:7" s="75" customFormat="1" ht="24" customHeight="1">
      <c r="A81" s="70" t="s">
        <v>88</v>
      </c>
      <c r="B81" s="71" t="s">
        <v>91</v>
      </c>
      <c r="C81" s="72">
        <v>65</v>
      </c>
      <c r="D81" s="73" t="s">
        <v>87</v>
      </c>
      <c r="E81" s="22"/>
      <c r="F81" s="22"/>
      <c r="G81" s="74"/>
    </row>
    <row r="82" spans="1:7" s="75" customFormat="1" ht="24" customHeight="1">
      <c r="A82" s="70" t="s">
        <v>92</v>
      </c>
      <c r="B82" s="71" t="s">
        <v>93</v>
      </c>
      <c r="C82" s="72">
        <v>2</v>
      </c>
      <c r="D82" s="73" t="s">
        <v>64</v>
      </c>
      <c r="E82" s="22"/>
      <c r="F82" s="22"/>
      <c r="G82" s="74"/>
    </row>
    <row r="83" spans="1:7" s="75" customFormat="1" ht="24" customHeight="1">
      <c r="A83" s="70" t="s">
        <v>94</v>
      </c>
      <c r="B83" s="71" t="s">
        <v>95</v>
      </c>
      <c r="C83" s="72">
        <v>80</v>
      </c>
      <c r="D83" s="73" t="s">
        <v>90</v>
      </c>
      <c r="E83" s="22"/>
      <c r="F83" s="22"/>
      <c r="G83" s="74"/>
    </row>
    <row r="84" spans="1:7" s="75" customFormat="1" ht="24" customHeight="1">
      <c r="A84" s="70" t="s">
        <v>94</v>
      </c>
      <c r="B84" s="71" t="s">
        <v>96</v>
      </c>
      <c r="C84" s="72">
        <v>20</v>
      </c>
      <c r="D84" s="73" t="s">
        <v>90</v>
      </c>
      <c r="E84" s="22"/>
      <c r="F84" s="22"/>
      <c r="G84" s="74"/>
    </row>
    <row r="85" spans="1:7" s="75" customFormat="1" ht="24" customHeight="1">
      <c r="A85" s="70" t="s">
        <v>97</v>
      </c>
      <c r="B85" s="71" t="s">
        <v>98</v>
      </c>
      <c r="C85" s="72">
        <v>2</v>
      </c>
      <c r="D85" s="73" t="s">
        <v>64</v>
      </c>
      <c r="E85" s="22"/>
      <c r="F85" s="22"/>
      <c r="G85" s="74"/>
    </row>
    <row r="86" spans="1:7" s="75" customFormat="1" ht="24" customHeight="1">
      <c r="A86" s="70" t="s">
        <v>99</v>
      </c>
      <c r="B86" s="71" t="s">
        <v>100</v>
      </c>
      <c r="C86" s="72">
        <v>2</v>
      </c>
      <c r="D86" s="73" t="s">
        <v>64</v>
      </c>
      <c r="E86" s="22"/>
      <c r="F86" s="22"/>
      <c r="G86" s="74"/>
    </row>
    <row r="87" spans="1:7" s="75" customFormat="1" ht="24" customHeight="1">
      <c r="A87" s="70" t="s">
        <v>101</v>
      </c>
      <c r="B87" s="71" t="s">
        <v>102</v>
      </c>
      <c r="C87" s="72">
        <v>2</v>
      </c>
      <c r="D87" s="73" t="s">
        <v>64</v>
      </c>
      <c r="E87" s="22"/>
      <c r="F87" s="22"/>
      <c r="G87" s="74"/>
    </row>
    <row r="88" spans="1:7" s="75" customFormat="1" ht="24" customHeight="1">
      <c r="A88" s="70" t="s">
        <v>103</v>
      </c>
      <c r="B88" s="71" t="s">
        <v>104</v>
      </c>
      <c r="C88" s="72">
        <v>3</v>
      </c>
      <c r="D88" s="73" t="s">
        <v>75</v>
      </c>
      <c r="E88" s="22"/>
      <c r="F88" s="22"/>
      <c r="G88" s="74"/>
    </row>
    <row r="89" spans="1:7" s="75" customFormat="1" ht="24" customHeight="1">
      <c r="A89" s="70" t="s">
        <v>103</v>
      </c>
      <c r="B89" s="71" t="s">
        <v>105</v>
      </c>
      <c r="C89" s="72">
        <v>6</v>
      </c>
      <c r="D89" s="73" t="s">
        <v>75</v>
      </c>
      <c r="E89" s="22"/>
      <c r="F89" s="22"/>
      <c r="G89" s="74"/>
    </row>
    <row r="90" spans="1:7" s="75" customFormat="1" ht="24" customHeight="1">
      <c r="A90" s="70" t="s">
        <v>106</v>
      </c>
      <c r="B90" s="71" t="s">
        <v>107</v>
      </c>
      <c r="C90" s="72">
        <v>1</v>
      </c>
      <c r="D90" s="73" t="s">
        <v>75</v>
      </c>
      <c r="E90" s="22"/>
      <c r="F90" s="22"/>
      <c r="G90" s="74"/>
    </row>
    <row r="91" spans="1:7" s="75" customFormat="1" ht="24" customHeight="1">
      <c r="A91" s="70" t="s">
        <v>108</v>
      </c>
      <c r="B91" s="71" t="s">
        <v>109</v>
      </c>
      <c r="C91" s="72">
        <v>1</v>
      </c>
      <c r="D91" s="73" t="s">
        <v>45</v>
      </c>
      <c r="E91" s="22"/>
      <c r="F91" s="22"/>
      <c r="G91" s="74"/>
    </row>
    <row r="92" spans="1:7" s="75" customFormat="1" ht="24" customHeight="1">
      <c r="A92" s="70" t="s">
        <v>110</v>
      </c>
      <c r="B92" s="71"/>
      <c r="C92" s="72">
        <v>1</v>
      </c>
      <c r="D92" s="76" t="s">
        <v>45</v>
      </c>
      <c r="E92" s="22"/>
      <c r="F92" s="22"/>
      <c r="G92" s="74"/>
    </row>
    <row r="93" spans="1:7" s="75" customFormat="1" ht="24" customHeight="1">
      <c r="A93" s="77"/>
      <c r="B93" s="78"/>
      <c r="C93" s="72"/>
      <c r="D93" s="76"/>
      <c r="E93" s="22"/>
      <c r="F93" s="22"/>
      <c r="G93" s="74"/>
    </row>
    <row r="94" spans="1:7" s="75" customFormat="1" ht="24" customHeight="1">
      <c r="A94" s="77"/>
      <c r="B94" s="78"/>
      <c r="C94" s="72"/>
      <c r="D94" s="76"/>
      <c r="E94" s="22"/>
      <c r="F94" s="22"/>
      <c r="G94" s="74"/>
    </row>
    <row r="95" spans="1:7" s="75" customFormat="1" ht="24" customHeight="1">
      <c r="A95" s="77"/>
      <c r="B95" s="78"/>
      <c r="C95" s="72"/>
      <c r="D95" s="76"/>
      <c r="E95" s="22"/>
      <c r="F95" s="22"/>
      <c r="G95" s="74"/>
    </row>
    <row r="96" spans="1:7" s="63" customFormat="1" ht="24" customHeight="1" thickBot="1">
      <c r="A96" s="79" t="s">
        <v>111</v>
      </c>
      <c r="B96" s="80"/>
      <c r="C96" s="81"/>
      <c r="D96" s="82"/>
      <c r="E96" s="83"/>
      <c r="F96" s="84">
        <f>SUM(F68:F92)</f>
        <v>0</v>
      </c>
      <c r="G96" s="85"/>
    </row>
    <row r="97" spans="3:5" s="53" customFormat="1" ht="24" customHeight="1">
      <c r="C97" s="54"/>
      <c r="D97" s="55"/>
      <c r="E97" s="56"/>
    </row>
    <row r="98" spans="1:5" s="53" customFormat="1" ht="24" customHeight="1" thickBot="1">
      <c r="A98" s="52" t="s">
        <v>113</v>
      </c>
      <c r="C98" s="54"/>
      <c r="D98" s="55"/>
      <c r="E98" s="56"/>
    </row>
    <row r="99" spans="1:7" s="10" customFormat="1" ht="24" customHeight="1" thickBot="1">
      <c r="A99" s="6" t="s">
        <v>55</v>
      </c>
      <c r="B99" s="7" t="s">
        <v>56</v>
      </c>
      <c r="C99" s="8" t="s">
        <v>57</v>
      </c>
      <c r="D99" s="8" t="s">
        <v>58</v>
      </c>
      <c r="E99" s="8" t="s">
        <v>59</v>
      </c>
      <c r="F99" s="8" t="s">
        <v>60</v>
      </c>
      <c r="G99" s="9" t="s">
        <v>61</v>
      </c>
    </row>
    <row r="100" spans="1:7" s="63" customFormat="1" ht="24" customHeight="1" thickTop="1">
      <c r="A100" s="57" t="s">
        <v>114</v>
      </c>
      <c r="B100" s="58" t="s">
        <v>115</v>
      </c>
      <c r="C100" s="59">
        <v>1</v>
      </c>
      <c r="D100" s="60" t="s">
        <v>75</v>
      </c>
      <c r="E100" s="61"/>
      <c r="F100" s="61"/>
      <c r="G100" s="62"/>
    </row>
    <row r="101" spans="1:7" s="63" customFormat="1" ht="24" customHeight="1">
      <c r="A101" s="64" t="s">
        <v>62</v>
      </c>
      <c r="B101" s="65" t="s">
        <v>63</v>
      </c>
      <c r="C101" s="66">
        <v>2</v>
      </c>
      <c r="D101" s="67" t="s">
        <v>64</v>
      </c>
      <c r="E101" s="22"/>
      <c r="F101" s="22"/>
      <c r="G101" s="68"/>
    </row>
    <row r="102" spans="1:7" s="63" customFormat="1" ht="24" customHeight="1">
      <c r="A102" s="64" t="s">
        <v>62</v>
      </c>
      <c r="B102" s="65" t="s">
        <v>65</v>
      </c>
      <c r="C102" s="66">
        <v>4</v>
      </c>
      <c r="D102" s="67" t="s">
        <v>64</v>
      </c>
      <c r="E102" s="22"/>
      <c r="F102" s="22"/>
      <c r="G102" s="68"/>
    </row>
    <row r="103" spans="1:7" s="63" customFormat="1" ht="24" customHeight="1">
      <c r="A103" s="64" t="s">
        <v>66</v>
      </c>
      <c r="B103" s="65" t="s">
        <v>67</v>
      </c>
      <c r="C103" s="66">
        <v>2</v>
      </c>
      <c r="D103" s="67" t="s">
        <v>45</v>
      </c>
      <c r="E103" s="22"/>
      <c r="F103" s="22"/>
      <c r="G103" s="68"/>
    </row>
    <row r="104" spans="1:7" s="75" customFormat="1" ht="24" customHeight="1">
      <c r="A104" s="70" t="s">
        <v>68</v>
      </c>
      <c r="B104" s="71" t="s">
        <v>69</v>
      </c>
      <c r="C104" s="72">
        <v>2</v>
      </c>
      <c r="D104" s="73" t="s">
        <v>64</v>
      </c>
      <c r="E104" s="22"/>
      <c r="F104" s="22"/>
      <c r="G104" s="69" t="s">
        <v>70</v>
      </c>
    </row>
    <row r="105" spans="1:7" s="75" customFormat="1" ht="24" customHeight="1">
      <c r="A105" s="70" t="s">
        <v>71</v>
      </c>
      <c r="B105" s="71" t="s">
        <v>72</v>
      </c>
      <c r="C105" s="72">
        <v>2</v>
      </c>
      <c r="D105" s="73" t="s">
        <v>64</v>
      </c>
      <c r="E105" s="22"/>
      <c r="F105" s="22"/>
      <c r="G105" s="74"/>
    </row>
    <row r="106" spans="1:7" s="75" customFormat="1" ht="24" customHeight="1">
      <c r="A106" s="70" t="s">
        <v>73</v>
      </c>
      <c r="B106" s="71" t="s">
        <v>74</v>
      </c>
      <c r="C106" s="72">
        <v>8</v>
      </c>
      <c r="D106" s="73" t="s">
        <v>75</v>
      </c>
      <c r="E106" s="22"/>
      <c r="F106" s="22"/>
      <c r="G106" s="74"/>
    </row>
    <row r="107" spans="1:7" s="75" customFormat="1" ht="24" customHeight="1">
      <c r="A107" s="70" t="s">
        <v>73</v>
      </c>
      <c r="B107" s="71" t="s">
        <v>76</v>
      </c>
      <c r="C107" s="72">
        <v>4</v>
      </c>
      <c r="D107" s="73" t="s">
        <v>64</v>
      </c>
      <c r="E107" s="22"/>
      <c r="F107" s="22"/>
      <c r="G107" s="74"/>
    </row>
    <row r="108" spans="1:7" s="75" customFormat="1" ht="24" customHeight="1">
      <c r="A108" s="70" t="s">
        <v>77</v>
      </c>
      <c r="B108" s="71" t="s">
        <v>78</v>
      </c>
      <c r="C108" s="72">
        <v>2</v>
      </c>
      <c r="D108" s="73" t="s">
        <v>64</v>
      </c>
      <c r="E108" s="22"/>
      <c r="F108" s="22"/>
      <c r="G108" s="74"/>
    </row>
    <row r="109" spans="1:7" s="75" customFormat="1" ht="24" customHeight="1">
      <c r="A109" s="70" t="s">
        <v>79</v>
      </c>
      <c r="B109" s="71" t="s">
        <v>80</v>
      </c>
      <c r="C109" s="72">
        <v>2</v>
      </c>
      <c r="D109" s="73" t="s">
        <v>64</v>
      </c>
      <c r="E109" s="22"/>
      <c r="F109" s="22"/>
      <c r="G109" s="74"/>
    </row>
    <row r="110" spans="1:7" s="75" customFormat="1" ht="24" customHeight="1">
      <c r="A110" s="70" t="s">
        <v>81</v>
      </c>
      <c r="B110" s="71" t="s">
        <v>82</v>
      </c>
      <c r="C110" s="72">
        <v>4</v>
      </c>
      <c r="D110" s="73" t="s">
        <v>64</v>
      </c>
      <c r="E110" s="22"/>
      <c r="F110" s="22"/>
      <c r="G110" s="74"/>
    </row>
    <row r="111" spans="1:7" s="75" customFormat="1" ht="24" customHeight="1">
      <c r="A111" s="70" t="s">
        <v>83</v>
      </c>
      <c r="B111" s="71" t="s">
        <v>84</v>
      </c>
      <c r="C111" s="72">
        <v>15</v>
      </c>
      <c r="D111" s="73" t="s">
        <v>64</v>
      </c>
      <c r="E111" s="22"/>
      <c r="F111" s="22"/>
      <c r="G111" s="74"/>
    </row>
    <row r="112" spans="1:7" s="75" customFormat="1" ht="24" customHeight="1">
      <c r="A112" s="70" t="s">
        <v>85</v>
      </c>
      <c r="B112" s="71" t="s">
        <v>86</v>
      </c>
      <c r="C112" s="72">
        <v>60</v>
      </c>
      <c r="D112" s="73" t="s">
        <v>87</v>
      </c>
      <c r="E112" s="22"/>
      <c r="F112" s="22"/>
      <c r="G112" s="74"/>
    </row>
    <row r="113" spans="1:7" s="75" customFormat="1" ht="24" customHeight="1">
      <c r="A113" s="70" t="s">
        <v>88</v>
      </c>
      <c r="B113" s="71" t="s">
        <v>89</v>
      </c>
      <c r="C113" s="72">
        <v>21</v>
      </c>
      <c r="D113" s="73" t="s">
        <v>90</v>
      </c>
      <c r="E113" s="22"/>
      <c r="F113" s="22"/>
      <c r="G113" s="74"/>
    </row>
    <row r="114" spans="1:7" s="75" customFormat="1" ht="24" customHeight="1">
      <c r="A114" s="70" t="s">
        <v>88</v>
      </c>
      <c r="B114" s="71" t="s">
        <v>91</v>
      </c>
      <c r="C114" s="72">
        <v>60</v>
      </c>
      <c r="D114" s="73" t="s">
        <v>87</v>
      </c>
      <c r="E114" s="22"/>
      <c r="F114" s="22"/>
      <c r="G114" s="74"/>
    </row>
    <row r="115" spans="1:7" s="75" customFormat="1" ht="24" customHeight="1">
      <c r="A115" s="70" t="s">
        <v>92</v>
      </c>
      <c r="B115" s="71" t="s">
        <v>93</v>
      </c>
      <c r="C115" s="72">
        <v>2</v>
      </c>
      <c r="D115" s="73" t="s">
        <v>64</v>
      </c>
      <c r="E115" s="22"/>
      <c r="F115" s="22"/>
      <c r="G115" s="74"/>
    </row>
    <row r="116" spans="1:7" s="75" customFormat="1" ht="24" customHeight="1">
      <c r="A116" s="70" t="s">
        <v>94</v>
      </c>
      <c r="B116" s="71" t="s">
        <v>95</v>
      </c>
      <c r="C116" s="72">
        <v>80</v>
      </c>
      <c r="D116" s="73" t="s">
        <v>90</v>
      </c>
      <c r="E116" s="22"/>
      <c r="F116" s="22"/>
      <c r="G116" s="74"/>
    </row>
    <row r="117" spans="1:7" s="75" customFormat="1" ht="24" customHeight="1">
      <c r="A117" s="70" t="s">
        <v>94</v>
      </c>
      <c r="B117" s="71" t="s">
        <v>96</v>
      </c>
      <c r="C117" s="72">
        <v>20</v>
      </c>
      <c r="D117" s="73" t="s">
        <v>90</v>
      </c>
      <c r="E117" s="22"/>
      <c r="F117" s="22"/>
      <c r="G117" s="74"/>
    </row>
    <row r="118" spans="1:7" s="75" customFormat="1" ht="24" customHeight="1">
      <c r="A118" s="70" t="s">
        <v>97</v>
      </c>
      <c r="B118" s="71" t="s">
        <v>98</v>
      </c>
      <c r="C118" s="72">
        <v>2</v>
      </c>
      <c r="D118" s="73" t="s">
        <v>64</v>
      </c>
      <c r="E118" s="22"/>
      <c r="F118" s="22"/>
      <c r="G118" s="74"/>
    </row>
    <row r="119" spans="1:7" s="75" customFormat="1" ht="24" customHeight="1">
      <c r="A119" s="70" t="s">
        <v>99</v>
      </c>
      <c r="B119" s="71" t="s">
        <v>100</v>
      </c>
      <c r="C119" s="72">
        <v>2</v>
      </c>
      <c r="D119" s="73" t="s">
        <v>64</v>
      </c>
      <c r="E119" s="22"/>
      <c r="F119" s="22"/>
      <c r="G119" s="74"/>
    </row>
    <row r="120" spans="1:7" s="75" customFormat="1" ht="24" customHeight="1">
      <c r="A120" s="70" t="s">
        <v>101</v>
      </c>
      <c r="B120" s="71" t="s">
        <v>102</v>
      </c>
      <c r="C120" s="72">
        <v>2</v>
      </c>
      <c r="D120" s="73" t="s">
        <v>64</v>
      </c>
      <c r="E120" s="22"/>
      <c r="F120" s="22"/>
      <c r="G120" s="74"/>
    </row>
    <row r="121" spans="1:7" s="75" customFormat="1" ht="24" customHeight="1">
      <c r="A121" s="70" t="s">
        <v>103</v>
      </c>
      <c r="B121" s="71" t="s">
        <v>104</v>
      </c>
      <c r="C121" s="72">
        <v>3</v>
      </c>
      <c r="D121" s="73" t="s">
        <v>75</v>
      </c>
      <c r="E121" s="22"/>
      <c r="F121" s="22"/>
      <c r="G121" s="74"/>
    </row>
    <row r="122" spans="1:7" s="75" customFormat="1" ht="24" customHeight="1">
      <c r="A122" s="70" t="s">
        <v>103</v>
      </c>
      <c r="B122" s="71" t="s">
        <v>105</v>
      </c>
      <c r="C122" s="72">
        <v>6</v>
      </c>
      <c r="D122" s="73" t="s">
        <v>75</v>
      </c>
      <c r="E122" s="22"/>
      <c r="F122" s="22"/>
      <c r="G122" s="74"/>
    </row>
    <row r="123" spans="1:7" s="75" customFormat="1" ht="24" customHeight="1">
      <c r="A123" s="70" t="s">
        <v>106</v>
      </c>
      <c r="B123" s="71" t="s">
        <v>107</v>
      </c>
      <c r="C123" s="72">
        <v>1</v>
      </c>
      <c r="D123" s="73" t="s">
        <v>75</v>
      </c>
      <c r="E123" s="22"/>
      <c r="F123" s="22"/>
      <c r="G123" s="74"/>
    </row>
    <row r="124" spans="1:7" s="75" customFormat="1" ht="24" customHeight="1">
      <c r="A124" s="70" t="s">
        <v>108</v>
      </c>
      <c r="B124" s="71" t="s">
        <v>109</v>
      </c>
      <c r="C124" s="72">
        <v>1</v>
      </c>
      <c r="D124" s="76" t="s">
        <v>45</v>
      </c>
      <c r="E124" s="22"/>
      <c r="F124" s="22"/>
      <c r="G124" s="74"/>
    </row>
    <row r="125" spans="1:7" s="75" customFormat="1" ht="24" customHeight="1">
      <c r="A125" s="70" t="s">
        <v>110</v>
      </c>
      <c r="B125" s="71"/>
      <c r="C125" s="72">
        <v>1</v>
      </c>
      <c r="D125" s="76" t="s">
        <v>45</v>
      </c>
      <c r="E125" s="22"/>
      <c r="F125" s="22"/>
      <c r="G125" s="74"/>
    </row>
    <row r="126" spans="1:7" s="75" customFormat="1" ht="24" customHeight="1">
      <c r="A126" s="77"/>
      <c r="B126" s="78"/>
      <c r="C126" s="72"/>
      <c r="D126" s="76"/>
      <c r="E126" s="22"/>
      <c r="F126" s="22"/>
      <c r="G126" s="74"/>
    </row>
    <row r="127" spans="1:7" s="75" customFormat="1" ht="24" customHeight="1">
      <c r="A127" s="77"/>
      <c r="B127" s="78"/>
      <c r="C127" s="72"/>
      <c r="D127" s="76"/>
      <c r="E127" s="22"/>
      <c r="F127" s="22"/>
      <c r="G127" s="74"/>
    </row>
    <row r="128" spans="1:7" s="63" customFormat="1" ht="24" customHeight="1" thickBot="1">
      <c r="A128" s="79" t="s">
        <v>111</v>
      </c>
      <c r="B128" s="80"/>
      <c r="C128" s="81"/>
      <c r="D128" s="82"/>
      <c r="E128" s="83"/>
      <c r="F128" s="84">
        <f>SUM(F100:F125)</f>
        <v>0</v>
      </c>
      <c r="G128" s="85"/>
    </row>
    <row r="129" spans="3:5" s="53" customFormat="1" ht="24" customHeight="1">
      <c r="C129" s="54"/>
      <c r="D129" s="55"/>
      <c r="E129" s="56"/>
    </row>
    <row r="130" spans="1:5" s="53" customFormat="1" ht="24" customHeight="1" thickBot="1">
      <c r="A130" s="52" t="s">
        <v>116</v>
      </c>
      <c r="C130" s="54"/>
      <c r="D130" s="55"/>
      <c r="E130" s="56"/>
    </row>
    <row r="131" spans="1:7" s="10" customFormat="1" ht="24" customHeight="1" thickBot="1">
      <c r="A131" s="6" t="s">
        <v>55</v>
      </c>
      <c r="B131" s="7" t="s">
        <v>56</v>
      </c>
      <c r="C131" s="8" t="s">
        <v>57</v>
      </c>
      <c r="D131" s="8" t="s">
        <v>58</v>
      </c>
      <c r="E131" s="8" t="s">
        <v>59</v>
      </c>
      <c r="F131" s="8" t="s">
        <v>60</v>
      </c>
      <c r="G131" s="9" t="s">
        <v>61</v>
      </c>
    </row>
    <row r="132" spans="1:7" s="63" customFormat="1" ht="24" customHeight="1" thickTop="1">
      <c r="A132" s="57" t="s">
        <v>62</v>
      </c>
      <c r="B132" s="58" t="s">
        <v>63</v>
      </c>
      <c r="C132" s="59">
        <v>2</v>
      </c>
      <c r="D132" s="60" t="s">
        <v>64</v>
      </c>
      <c r="E132" s="61"/>
      <c r="F132" s="61"/>
      <c r="G132" s="62"/>
    </row>
    <row r="133" spans="1:7" s="63" customFormat="1" ht="24" customHeight="1">
      <c r="A133" s="64" t="s">
        <v>62</v>
      </c>
      <c r="B133" s="65" t="s">
        <v>65</v>
      </c>
      <c r="C133" s="66">
        <v>4</v>
      </c>
      <c r="D133" s="67" t="s">
        <v>64</v>
      </c>
      <c r="E133" s="22"/>
      <c r="F133" s="22"/>
      <c r="G133" s="68"/>
    </row>
    <row r="134" spans="1:7" s="63" customFormat="1" ht="24" customHeight="1">
      <c r="A134" s="64" t="s">
        <v>66</v>
      </c>
      <c r="B134" s="65" t="s">
        <v>67</v>
      </c>
      <c r="C134" s="66">
        <v>2</v>
      </c>
      <c r="D134" s="67" t="s">
        <v>45</v>
      </c>
      <c r="E134" s="22"/>
      <c r="F134" s="22"/>
      <c r="G134" s="68"/>
    </row>
    <row r="135" spans="1:7" s="63" customFormat="1" ht="24" customHeight="1">
      <c r="A135" s="64" t="s">
        <v>68</v>
      </c>
      <c r="B135" s="65" t="s">
        <v>69</v>
      </c>
      <c r="C135" s="66">
        <v>2</v>
      </c>
      <c r="D135" s="67" t="s">
        <v>64</v>
      </c>
      <c r="E135" s="22"/>
      <c r="F135" s="22"/>
      <c r="G135" s="69" t="s">
        <v>70</v>
      </c>
    </row>
    <row r="136" spans="1:7" s="75" customFormat="1" ht="24" customHeight="1">
      <c r="A136" s="70" t="s">
        <v>71</v>
      </c>
      <c r="B136" s="71" t="s">
        <v>72</v>
      </c>
      <c r="C136" s="72">
        <v>2</v>
      </c>
      <c r="D136" s="73" t="s">
        <v>64</v>
      </c>
      <c r="E136" s="22"/>
      <c r="F136" s="22"/>
      <c r="G136" s="74"/>
    </row>
    <row r="137" spans="1:7" s="75" customFormat="1" ht="24" customHeight="1">
      <c r="A137" s="70" t="s">
        <v>73</v>
      </c>
      <c r="B137" s="71" t="s">
        <v>74</v>
      </c>
      <c r="C137" s="72">
        <v>8</v>
      </c>
      <c r="D137" s="73" t="s">
        <v>75</v>
      </c>
      <c r="E137" s="22"/>
      <c r="F137" s="22"/>
      <c r="G137" s="74"/>
    </row>
    <row r="138" spans="1:7" s="75" customFormat="1" ht="24" customHeight="1">
      <c r="A138" s="70" t="s">
        <v>73</v>
      </c>
      <c r="B138" s="71" t="s">
        <v>76</v>
      </c>
      <c r="C138" s="72">
        <v>4</v>
      </c>
      <c r="D138" s="73" t="s">
        <v>64</v>
      </c>
      <c r="E138" s="22"/>
      <c r="F138" s="22"/>
      <c r="G138" s="74"/>
    </row>
    <row r="139" spans="1:7" s="75" customFormat="1" ht="24" customHeight="1">
      <c r="A139" s="70" t="s">
        <v>77</v>
      </c>
      <c r="B139" s="71" t="s">
        <v>78</v>
      </c>
      <c r="C139" s="72">
        <v>2</v>
      </c>
      <c r="D139" s="73" t="s">
        <v>64</v>
      </c>
      <c r="E139" s="22"/>
      <c r="F139" s="22"/>
      <c r="G139" s="74"/>
    </row>
    <row r="140" spans="1:7" s="75" customFormat="1" ht="24" customHeight="1">
      <c r="A140" s="70" t="s">
        <v>79</v>
      </c>
      <c r="B140" s="71" t="s">
        <v>80</v>
      </c>
      <c r="C140" s="72">
        <v>2</v>
      </c>
      <c r="D140" s="73" t="s">
        <v>64</v>
      </c>
      <c r="E140" s="22"/>
      <c r="F140" s="22"/>
      <c r="G140" s="74"/>
    </row>
    <row r="141" spans="1:7" s="75" customFormat="1" ht="24" customHeight="1">
      <c r="A141" s="70" t="s">
        <v>81</v>
      </c>
      <c r="B141" s="71" t="s">
        <v>82</v>
      </c>
      <c r="C141" s="72">
        <v>4</v>
      </c>
      <c r="D141" s="73" t="s">
        <v>64</v>
      </c>
      <c r="E141" s="22"/>
      <c r="F141" s="22"/>
      <c r="G141" s="74"/>
    </row>
    <row r="142" spans="1:7" s="75" customFormat="1" ht="24" customHeight="1">
      <c r="A142" s="70" t="s">
        <v>83</v>
      </c>
      <c r="B142" s="71" t="s">
        <v>84</v>
      </c>
      <c r="C142" s="72">
        <v>15</v>
      </c>
      <c r="D142" s="73" t="s">
        <v>64</v>
      </c>
      <c r="E142" s="22"/>
      <c r="F142" s="22"/>
      <c r="G142" s="74"/>
    </row>
    <row r="143" spans="1:7" s="75" customFormat="1" ht="24" customHeight="1">
      <c r="A143" s="70" t="s">
        <v>85</v>
      </c>
      <c r="B143" s="71" t="s">
        <v>86</v>
      </c>
      <c r="C143" s="72">
        <v>60</v>
      </c>
      <c r="D143" s="73" t="s">
        <v>87</v>
      </c>
      <c r="E143" s="22"/>
      <c r="F143" s="22"/>
      <c r="G143" s="74"/>
    </row>
    <row r="144" spans="1:7" s="75" customFormat="1" ht="24" customHeight="1">
      <c r="A144" s="70" t="s">
        <v>88</v>
      </c>
      <c r="B144" s="71" t="s">
        <v>89</v>
      </c>
      <c r="C144" s="72">
        <v>21</v>
      </c>
      <c r="D144" s="73" t="s">
        <v>90</v>
      </c>
      <c r="E144" s="22"/>
      <c r="F144" s="22"/>
      <c r="G144" s="74"/>
    </row>
    <row r="145" spans="1:7" s="75" customFormat="1" ht="24" customHeight="1">
      <c r="A145" s="70" t="s">
        <v>88</v>
      </c>
      <c r="B145" s="71" t="s">
        <v>91</v>
      </c>
      <c r="C145" s="72">
        <v>60</v>
      </c>
      <c r="D145" s="73" t="s">
        <v>87</v>
      </c>
      <c r="E145" s="22"/>
      <c r="F145" s="22"/>
      <c r="G145" s="74"/>
    </row>
    <row r="146" spans="1:7" s="75" customFormat="1" ht="24" customHeight="1">
      <c r="A146" s="70" t="s">
        <v>92</v>
      </c>
      <c r="B146" s="71" t="s">
        <v>93</v>
      </c>
      <c r="C146" s="72">
        <v>2</v>
      </c>
      <c r="D146" s="73" t="s">
        <v>64</v>
      </c>
      <c r="E146" s="22"/>
      <c r="F146" s="22"/>
      <c r="G146" s="74"/>
    </row>
    <row r="147" spans="1:7" s="75" customFormat="1" ht="24" customHeight="1">
      <c r="A147" s="70" t="s">
        <v>94</v>
      </c>
      <c r="B147" s="71" t="s">
        <v>95</v>
      </c>
      <c r="C147" s="72">
        <v>80</v>
      </c>
      <c r="D147" s="73" t="s">
        <v>90</v>
      </c>
      <c r="E147" s="22"/>
      <c r="F147" s="22"/>
      <c r="G147" s="74"/>
    </row>
    <row r="148" spans="1:7" s="75" customFormat="1" ht="24" customHeight="1">
      <c r="A148" s="70" t="s">
        <v>94</v>
      </c>
      <c r="B148" s="71" t="s">
        <v>96</v>
      </c>
      <c r="C148" s="72">
        <v>20</v>
      </c>
      <c r="D148" s="73" t="s">
        <v>90</v>
      </c>
      <c r="E148" s="22"/>
      <c r="F148" s="22"/>
      <c r="G148" s="74"/>
    </row>
    <row r="149" spans="1:7" s="75" customFormat="1" ht="24" customHeight="1">
      <c r="A149" s="70" t="s">
        <v>97</v>
      </c>
      <c r="B149" s="71" t="s">
        <v>98</v>
      </c>
      <c r="C149" s="72">
        <v>2</v>
      </c>
      <c r="D149" s="73" t="s">
        <v>64</v>
      </c>
      <c r="E149" s="22"/>
      <c r="F149" s="22"/>
      <c r="G149" s="74"/>
    </row>
    <row r="150" spans="1:7" s="75" customFormat="1" ht="24" customHeight="1">
      <c r="A150" s="70" t="s">
        <v>99</v>
      </c>
      <c r="B150" s="71" t="s">
        <v>100</v>
      </c>
      <c r="C150" s="72">
        <v>2</v>
      </c>
      <c r="D150" s="73" t="s">
        <v>64</v>
      </c>
      <c r="E150" s="22"/>
      <c r="F150" s="22"/>
      <c r="G150" s="74"/>
    </row>
    <row r="151" spans="1:7" s="75" customFormat="1" ht="24" customHeight="1">
      <c r="A151" s="70" t="s">
        <v>101</v>
      </c>
      <c r="B151" s="71" t="s">
        <v>102</v>
      </c>
      <c r="C151" s="72">
        <v>2</v>
      </c>
      <c r="D151" s="73" t="s">
        <v>64</v>
      </c>
      <c r="E151" s="22"/>
      <c r="F151" s="22"/>
      <c r="G151" s="74"/>
    </row>
    <row r="152" spans="1:7" s="75" customFormat="1" ht="24" customHeight="1">
      <c r="A152" s="70" t="s">
        <v>103</v>
      </c>
      <c r="B152" s="71" t="s">
        <v>104</v>
      </c>
      <c r="C152" s="72">
        <v>3</v>
      </c>
      <c r="D152" s="73" t="s">
        <v>75</v>
      </c>
      <c r="E152" s="22"/>
      <c r="F152" s="22"/>
      <c r="G152" s="74"/>
    </row>
    <row r="153" spans="1:7" s="75" customFormat="1" ht="24" customHeight="1">
      <c r="A153" s="70" t="s">
        <v>103</v>
      </c>
      <c r="B153" s="71" t="s">
        <v>105</v>
      </c>
      <c r="C153" s="72">
        <v>6</v>
      </c>
      <c r="D153" s="73" t="s">
        <v>75</v>
      </c>
      <c r="E153" s="22"/>
      <c r="F153" s="22"/>
      <c r="G153" s="74"/>
    </row>
    <row r="154" spans="1:7" s="75" customFormat="1" ht="24" customHeight="1">
      <c r="A154" s="70" t="s">
        <v>106</v>
      </c>
      <c r="B154" s="71" t="s">
        <v>107</v>
      </c>
      <c r="C154" s="72">
        <v>1</v>
      </c>
      <c r="D154" s="73" t="s">
        <v>75</v>
      </c>
      <c r="E154" s="22"/>
      <c r="F154" s="22"/>
      <c r="G154" s="74"/>
    </row>
    <row r="155" spans="1:7" s="75" customFormat="1" ht="24" customHeight="1">
      <c r="A155" s="70" t="s">
        <v>108</v>
      </c>
      <c r="B155" s="71" t="s">
        <v>109</v>
      </c>
      <c r="C155" s="72">
        <v>1</v>
      </c>
      <c r="D155" s="73" t="s">
        <v>45</v>
      </c>
      <c r="E155" s="22"/>
      <c r="F155" s="22"/>
      <c r="G155" s="74"/>
    </row>
    <row r="156" spans="1:7" s="75" customFormat="1" ht="24" customHeight="1">
      <c r="A156" s="70" t="s">
        <v>110</v>
      </c>
      <c r="B156" s="71"/>
      <c r="C156" s="72">
        <v>1</v>
      </c>
      <c r="D156" s="76" t="s">
        <v>45</v>
      </c>
      <c r="E156" s="22"/>
      <c r="F156" s="22"/>
      <c r="G156" s="74"/>
    </row>
    <row r="157" spans="1:7" s="75" customFormat="1" ht="24" customHeight="1">
      <c r="A157" s="77"/>
      <c r="B157" s="78"/>
      <c r="C157" s="72"/>
      <c r="D157" s="76"/>
      <c r="E157" s="22"/>
      <c r="F157" s="22"/>
      <c r="G157" s="74"/>
    </row>
    <row r="158" spans="1:7" s="75" customFormat="1" ht="24" customHeight="1">
      <c r="A158" s="77"/>
      <c r="B158" s="78"/>
      <c r="C158" s="72"/>
      <c r="D158" s="76"/>
      <c r="E158" s="22"/>
      <c r="F158" s="22"/>
      <c r="G158" s="74"/>
    </row>
    <row r="159" spans="1:7" s="75" customFormat="1" ht="24" customHeight="1">
      <c r="A159" s="77"/>
      <c r="B159" s="78"/>
      <c r="C159" s="72"/>
      <c r="D159" s="76"/>
      <c r="E159" s="22"/>
      <c r="F159" s="22"/>
      <c r="G159" s="74"/>
    </row>
    <row r="160" spans="1:7" s="63" customFormat="1" ht="24" customHeight="1" thickBot="1">
      <c r="A160" s="79" t="s">
        <v>111</v>
      </c>
      <c r="B160" s="80"/>
      <c r="C160" s="81"/>
      <c r="D160" s="82"/>
      <c r="E160" s="83"/>
      <c r="F160" s="84">
        <f>SUM(F132:F157)</f>
        <v>0</v>
      </c>
      <c r="G160" s="85"/>
    </row>
    <row r="161" spans="1:7" s="63" customFormat="1" ht="24" customHeight="1">
      <c r="A161" s="86"/>
      <c r="B161" s="87"/>
      <c r="C161" s="88"/>
      <c r="D161" s="89"/>
      <c r="E161" s="90"/>
      <c r="F161" s="91"/>
      <c r="G161" s="92"/>
    </row>
    <row r="162" spans="1:5" s="53" customFormat="1" ht="24" customHeight="1" thickBot="1">
      <c r="A162" s="52" t="s">
        <v>117</v>
      </c>
      <c r="C162" s="54"/>
      <c r="D162" s="55"/>
      <c r="E162" s="56"/>
    </row>
    <row r="163" spans="1:7" s="10" customFormat="1" ht="24" customHeight="1" thickBot="1">
      <c r="A163" s="6" t="s">
        <v>55</v>
      </c>
      <c r="B163" s="7" t="s">
        <v>56</v>
      </c>
      <c r="C163" s="8" t="s">
        <v>57</v>
      </c>
      <c r="D163" s="8" t="s">
        <v>58</v>
      </c>
      <c r="E163" s="8" t="s">
        <v>59</v>
      </c>
      <c r="F163" s="8" t="s">
        <v>60</v>
      </c>
      <c r="G163" s="9" t="s">
        <v>61</v>
      </c>
    </row>
    <row r="164" spans="1:7" s="63" customFormat="1" ht="24" customHeight="1" thickTop="1">
      <c r="A164" s="93" t="s">
        <v>118</v>
      </c>
      <c r="B164" s="94"/>
      <c r="C164" s="59"/>
      <c r="D164" s="60"/>
      <c r="E164" s="61"/>
      <c r="F164" s="61"/>
      <c r="G164" s="62"/>
    </row>
    <row r="165" spans="1:7" s="63" customFormat="1" ht="24" customHeight="1">
      <c r="A165" s="64" t="s">
        <v>119</v>
      </c>
      <c r="B165" s="65" t="s">
        <v>120</v>
      </c>
      <c r="C165" s="66" t="s">
        <v>121</v>
      </c>
      <c r="D165" s="95">
        <v>1</v>
      </c>
      <c r="E165" s="22"/>
      <c r="F165" s="22"/>
      <c r="G165" s="68"/>
    </row>
    <row r="166" spans="1:7" s="63" customFormat="1" ht="24" customHeight="1">
      <c r="A166" s="64" t="s">
        <v>122</v>
      </c>
      <c r="B166" s="65"/>
      <c r="C166" s="66" t="s">
        <v>123</v>
      </c>
      <c r="D166" s="95">
        <v>1</v>
      </c>
      <c r="E166" s="22"/>
      <c r="F166" s="22"/>
      <c r="G166" s="68"/>
    </row>
    <row r="167" spans="1:7" s="63" customFormat="1" ht="24" customHeight="1">
      <c r="A167" s="64" t="s">
        <v>124</v>
      </c>
      <c r="B167" s="65"/>
      <c r="C167" s="66" t="s">
        <v>123</v>
      </c>
      <c r="D167" s="95">
        <v>1</v>
      </c>
      <c r="E167" s="22"/>
      <c r="F167" s="22"/>
      <c r="G167" s="68"/>
    </row>
    <row r="168" spans="1:7" s="75" customFormat="1" ht="24" customHeight="1">
      <c r="A168" s="70" t="s">
        <v>125</v>
      </c>
      <c r="B168" s="71"/>
      <c r="C168" s="66" t="s">
        <v>123</v>
      </c>
      <c r="D168" s="96">
        <v>1</v>
      </c>
      <c r="E168" s="22"/>
      <c r="F168" s="22"/>
      <c r="G168" s="74"/>
    </row>
    <row r="169" spans="1:7" s="75" customFormat="1" ht="24" customHeight="1">
      <c r="A169" s="77"/>
      <c r="B169" s="78"/>
      <c r="C169" s="72"/>
      <c r="D169" s="76"/>
      <c r="E169" s="22"/>
      <c r="F169" s="22"/>
      <c r="G169" s="74"/>
    </row>
    <row r="170" spans="1:7" s="75" customFormat="1" ht="24" customHeight="1">
      <c r="A170" s="97" t="s">
        <v>126</v>
      </c>
      <c r="B170" s="78"/>
      <c r="C170" s="72"/>
      <c r="D170" s="76"/>
      <c r="E170" s="22"/>
      <c r="F170" s="22"/>
      <c r="G170" s="74"/>
    </row>
    <row r="171" spans="1:7" s="75" customFormat="1" ht="24" customHeight="1">
      <c r="A171" s="64" t="s">
        <v>119</v>
      </c>
      <c r="B171" s="65" t="s">
        <v>120</v>
      </c>
      <c r="C171" s="66" t="s">
        <v>121</v>
      </c>
      <c r="D171" s="76">
        <v>2</v>
      </c>
      <c r="E171" s="22"/>
      <c r="F171" s="22"/>
      <c r="G171" s="74"/>
    </row>
    <row r="172" spans="1:7" s="75" customFormat="1" ht="24" customHeight="1">
      <c r="A172" s="64" t="s">
        <v>122</v>
      </c>
      <c r="B172" s="65"/>
      <c r="C172" s="66" t="s">
        <v>123</v>
      </c>
      <c r="D172" s="95">
        <v>1</v>
      </c>
      <c r="E172" s="22"/>
      <c r="F172" s="22"/>
      <c r="G172" s="74"/>
    </row>
    <row r="173" spans="1:7" s="75" customFormat="1" ht="24" customHeight="1">
      <c r="A173" s="64" t="s">
        <v>124</v>
      </c>
      <c r="B173" s="65"/>
      <c r="C173" s="66" t="s">
        <v>123</v>
      </c>
      <c r="D173" s="95">
        <v>1</v>
      </c>
      <c r="E173" s="22"/>
      <c r="F173" s="22"/>
      <c r="G173" s="74"/>
    </row>
    <row r="174" spans="1:7" s="75" customFormat="1" ht="24" customHeight="1">
      <c r="A174" s="70" t="s">
        <v>125</v>
      </c>
      <c r="B174" s="71"/>
      <c r="C174" s="66" t="s">
        <v>123</v>
      </c>
      <c r="D174" s="96">
        <v>1</v>
      </c>
      <c r="E174" s="22"/>
      <c r="F174" s="22"/>
      <c r="G174" s="74"/>
    </row>
    <row r="175" spans="1:7" s="75" customFormat="1" ht="24" customHeight="1">
      <c r="A175" s="77"/>
      <c r="B175" s="78"/>
      <c r="C175" s="72"/>
      <c r="D175" s="76"/>
      <c r="E175" s="22"/>
      <c r="F175" s="22"/>
      <c r="G175" s="74"/>
    </row>
    <row r="176" spans="1:7" s="75" customFormat="1" ht="24" customHeight="1">
      <c r="A176" s="77"/>
      <c r="B176" s="78"/>
      <c r="C176" s="72"/>
      <c r="D176" s="76"/>
      <c r="E176" s="22"/>
      <c r="F176" s="22"/>
      <c r="G176" s="74"/>
    </row>
    <row r="177" spans="1:7" s="75" customFormat="1" ht="24" customHeight="1">
      <c r="A177" s="77"/>
      <c r="B177" s="78"/>
      <c r="C177" s="72"/>
      <c r="D177" s="76"/>
      <c r="E177" s="22"/>
      <c r="F177" s="22"/>
      <c r="G177" s="74"/>
    </row>
    <row r="178" spans="1:7" s="75" customFormat="1" ht="24" customHeight="1">
      <c r="A178" s="77"/>
      <c r="B178" s="78"/>
      <c r="C178" s="72"/>
      <c r="D178" s="76"/>
      <c r="E178" s="22"/>
      <c r="F178" s="22"/>
      <c r="G178" s="74"/>
    </row>
    <row r="179" spans="1:7" s="75" customFormat="1" ht="24" customHeight="1">
      <c r="A179" s="77"/>
      <c r="B179" s="78"/>
      <c r="C179" s="72"/>
      <c r="D179" s="76"/>
      <c r="E179" s="22"/>
      <c r="F179" s="22"/>
      <c r="G179" s="74"/>
    </row>
    <row r="180" spans="1:7" s="75" customFormat="1" ht="24" customHeight="1">
      <c r="A180" s="77"/>
      <c r="B180" s="78"/>
      <c r="C180" s="72"/>
      <c r="D180" s="76"/>
      <c r="E180" s="22"/>
      <c r="F180" s="22"/>
      <c r="G180" s="74"/>
    </row>
    <row r="181" spans="1:7" s="75" customFormat="1" ht="24" customHeight="1">
      <c r="A181" s="77"/>
      <c r="B181" s="78"/>
      <c r="C181" s="72"/>
      <c r="D181" s="76"/>
      <c r="E181" s="22"/>
      <c r="F181" s="22"/>
      <c r="G181" s="74"/>
    </row>
    <row r="182" spans="1:7" s="75" customFormat="1" ht="24" customHeight="1">
      <c r="A182" s="77"/>
      <c r="B182" s="78"/>
      <c r="C182" s="72"/>
      <c r="D182" s="76"/>
      <c r="E182" s="22"/>
      <c r="F182" s="22"/>
      <c r="G182" s="74"/>
    </row>
    <row r="183" spans="1:7" s="75" customFormat="1" ht="24" customHeight="1">
      <c r="A183" s="77"/>
      <c r="B183" s="78"/>
      <c r="C183" s="72"/>
      <c r="D183" s="76"/>
      <c r="E183" s="22"/>
      <c r="F183" s="22"/>
      <c r="G183" s="74"/>
    </row>
    <row r="184" spans="1:7" s="75" customFormat="1" ht="24" customHeight="1">
      <c r="A184" s="77"/>
      <c r="B184" s="78"/>
      <c r="C184" s="72"/>
      <c r="D184" s="76"/>
      <c r="E184" s="22"/>
      <c r="F184" s="22"/>
      <c r="G184" s="74"/>
    </row>
    <row r="185" spans="1:7" s="75" customFormat="1" ht="24" customHeight="1">
      <c r="A185" s="77"/>
      <c r="B185" s="78"/>
      <c r="C185" s="72"/>
      <c r="D185" s="76"/>
      <c r="E185" s="22"/>
      <c r="F185" s="22"/>
      <c r="G185" s="74"/>
    </row>
    <row r="186" spans="1:7" s="75" customFormat="1" ht="24" customHeight="1">
      <c r="A186" s="77"/>
      <c r="B186" s="78"/>
      <c r="C186" s="72"/>
      <c r="D186" s="76"/>
      <c r="E186" s="22"/>
      <c r="F186" s="22"/>
      <c r="G186" s="74"/>
    </row>
    <row r="187" spans="1:7" s="75" customFormat="1" ht="24" customHeight="1">
      <c r="A187" s="77"/>
      <c r="B187" s="78"/>
      <c r="C187" s="72"/>
      <c r="D187" s="76"/>
      <c r="E187" s="22"/>
      <c r="F187" s="22"/>
      <c r="G187" s="74"/>
    </row>
    <row r="188" spans="1:7" s="75" customFormat="1" ht="24" customHeight="1">
      <c r="A188" s="77"/>
      <c r="B188" s="78"/>
      <c r="C188" s="72"/>
      <c r="D188" s="76"/>
      <c r="E188" s="22"/>
      <c r="F188" s="22"/>
      <c r="G188" s="74"/>
    </row>
    <row r="189" spans="1:7" s="75" customFormat="1" ht="24" customHeight="1">
      <c r="A189" s="77"/>
      <c r="B189" s="78"/>
      <c r="C189" s="72"/>
      <c r="D189" s="76"/>
      <c r="E189" s="22"/>
      <c r="F189" s="22"/>
      <c r="G189" s="74"/>
    </row>
    <row r="190" spans="1:7" s="75" customFormat="1" ht="24" customHeight="1">
      <c r="A190" s="77"/>
      <c r="B190" s="78"/>
      <c r="C190" s="72"/>
      <c r="D190" s="76"/>
      <c r="E190" s="22"/>
      <c r="F190" s="22"/>
      <c r="G190" s="74"/>
    </row>
    <row r="191" spans="1:7" s="63" customFormat="1" ht="24" customHeight="1">
      <c r="A191" s="98"/>
      <c r="B191" s="99"/>
      <c r="C191" s="66"/>
      <c r="D191" s="36"/>
      <c r="E191" s="22"/>
      <c r="F191" s="100"/>
      <c r="G191" s="68"/>
    </row>
    <row r="192" spans="1:7" s="63" customFormat="1" ht="24" customHeight="1" thickBot="1">
      <c r="A192" s="79" t="s">
        <v>111</v>
      </c>
      <c r="B192" s="80"/>
      <c r="C192" s="81"/>
      <c r="D192" s="82"/>
      <c r="E192" s="83"/>
      <c r="F192" s="84">
        <f>SUM(F164:F191)</f>
        <v>0</v>
      </c>
      <c r="G192" s="85"/>
    </row>
    <row r="194" spans="1:5" s="102" customFormat="1" ht="24" customHeight="1" thickBot="1">
      <c r="A194" s="101" t="s">
        <v>127</v>
      </c>
      <c r="C194" s="103"/>
      <c r="D194" s="104"/>
      <c r="E194" s="105"/>
    </row>
    <row r="195" spans="1:7" s="10" customFormat="1" ht="24" customHeight="1" thickBot="1">
      <c r="A195" s="6" t="s">
        <v>55</v>
      </c>
      <c r="B195" s="7" t="s">
        <v>56</v>
      </c>
      <c r="C195" s="8" t="s">
        <v>57</v>
      </c>
      <c r="D195" s="8" t="s">
        <v>58</v>
      </c>
      <c r="E195" s="8" t="s">
        <v>59</v>
      </c>
      <c r="F195" s="8" t="s">
        <v>60</v>
      </c>
      <c r="G195" s="9" t="s">
        <v>61</v>
      </c>
    </row>
    <row r="196" spans="1:7" s="112" customFormat="1" ht="24" customHeight="1" thickTop="1">
      <c r="A196" s="106" t="s">
        <v>128</v>
      </c>
      <c r="B196" s="107" t="s">
        <v>129</v>
      </c>
      <c r="C196" s="108" t="s">
        <v>64</v>
      </c>
      <c r="D196" s="109">
        <v>1</v>
      </c>
      <c r="E196" s="110"/>
      <c r="F196" s="110"/>
      <c r="G196" s="111"/>
    </row>
    <row r="197" spans="1:8" s="112" customFormat="1" ht="24" customHeight="1">
      <c r="A197" s="64" t="s">
        <v>130</v>
      </c>
      <c r="B197" s="65" t="s">
        <v>131</v>
      </c>
      <c r="C197" s="66" t="s">
        <v>64</v>
      </c>
      <c r="D197" s="95">
        <v>1</v>
      </c>
      <c r="E197" s="22"/>
      <c r="F197" s="22"/>
      <c r="G197" s="113"/>
      <c r="H197" s="114"/>
    </row>
    <row r="198" spans="1:8" s="112" customFormat="1" ht="24" customHeight="1">
      <c r="A198" s="64" t="s">
        <v>132</v>
      </c>
      <c r="B198" s="65" t="s">
        <v>131</v>
      </c>
      <c r="C198" s="66" t="s">
        <v>64</v>
      </c>
      <c r="D198" s="95">
        <v>1</v>
      </c>
      <c r="E198" s="22"/>
      <c r="F198" s="22"/>
      <c r="G198" s="113"/>
      <c r="H198" s="114"/>
    </row>
    <row r="199" spans="1:8" s="112" customFormat="1" ht="24" customHeight="1">
      <c r="A199" s="64" t="s">
        <v>133</v>
      </c>
      <c r="B199" s="65" t="s">
        <v>134</v>
      </c>
      <c r="C199" s="66" t="s">
        <v>64</v>
      </c>
      <c r="D199" s="95">
        <v>1</v>
      </c>
      <c r="E199" s="22"/>
      <c r="F199" s="22"/>
      <c r="G199" s="113"/>
      <c r="H199" s="114"/>
    </row>
    <row r="200" spans="1:9" s="118" customFormat="1" ht="24" customHeight="1">
      <c r="A200" s="70" t="s">
        <v>135</v>
      </c>
      <c r="B200" s="71" t="s">
        <v>134</v>
      </c>
      <c r="C200" s="66" t="s">
        <v>64</v>
      </c>
      <c r="D200" s="96">
        <v>1</v>
      </c>
      <c r="E200" s="22"/>
      <c r="F200" s="22"/>
      <c r="G200" s="115"/>
      <c r="H200" s="116"/>
      <c r="I200" s="117"/>
    </row>
    <row r="201" spans="1:9" s="118" customFormat="1" ht="24" customHeight="1">
      <c r="A201" s="70" t="s">
        <v>77</v>
      </c>
      <c r="B201" s="71" t="s">
        <v>78</v>
      </c>
      <c r="C201" s="72" t="s">
        <v>64</v>
      </c>
      <c r="D201" s="76">
        <v>1</v>
      </c>
      <c r="E201" s="22"/>
      <c r="F201" s="22"/>
      <c r="G201" s="115"/>
      <c r="H201" s="116"/>
      <c r="I201" s="117"/>
    </row>
    <row r="202" spans="1:9" s="118" customFormat="1" ht="24" customHeight="1">
      <c r="A202" s="70" t="s">
        <v>81</v>
      </c>
      <c r="B202" s="71" t="s">
        <v>136</v>
      </c>
      <c r="C202" s="72" t="s">
        <v>64</v>
      </c>
      <c r="D202" s="76">
        <v>2</v>
      </c>
      <c r="E202" s="22"/>
      <c r="F202" s="22"/>
      <c r="G202" s="115"/>
      <c r="H202" s="116"/>
      <c r="I202" s="117"/>
    </row>
    <row r="203" spans="1:9" s="118" customFormat="1" ht="24" customHeight="1">
      <c r="A203" s="64" t="s">
        <v>85</v>
      </c>
      <c r="B203" s="65" t="s">
        <v>86</v>
      </c>
      <c r="C203" s="66" t="s">
        <v>87</v>
      </c>
      <c r="D203" s="76">
        <v>35</v>
      </c>
      <c r="E203" s="22"/>
      <c r="F203" s="22"/>
      <c r="G203" s="115"/>
      <c r="H203" s="116"/>
      <c r="I203" s="117"/>
    </row>
    <row r="204" spans="1:9" s="118" customFormat="1" ht="24" customHeight="1">
      <c r="A204" s="64" t="s">
        <v>88</v>
      </c>
      <c r="B204" s="65" t="s">
        <v>137</v>
      </c>
      <c r="C204" s="66" t="s">
        <v>90</v>
      </c>
      <c r="D204" s="95">
        <v>35</v>
      </c>
      <c r="E204" s="22"/>
      <c r="F204" s="22"/>
      <c r="G204" s="115"/>
      <c r="H204" s="116"/>
      <c r="I204" s="117"/>
    </row>
    <row r="205" spans="1:9" s="118" customFormat="1" ht="24" customHeight="1">
      <c r="A205" s="64" t="s">
        <v>88</v>
      </c>
      <c r="B205" s="65" t="s">
        <v>91</v>
      </c>
      <c r="C205" s="66" t="s">
        <v>87</v>
      </c>
      <c r="D205" s="95">
        <v>35</v>
      </c>
      <c r="E205" s="22"/>
      <c r="F205" s="22"/>
      <c r="G205" s="115"/>
      <c r="H205" s="116"/>
      <c r="I205" s="117"/>
    </row>
    <row r="206" spans="1:9" s="118" customFormat="1" ht="24" customHeight="1">
      <c r="A206" s="70" t="s">
        <v>94</v>
      </c>
      <c r="B206" s="71" t="s">
        <v>138</v>
      </c>
      <c r="C206" s="66" t="s">
        <v>90</v>
      </c>
      <c r="D206" s="96">
        <v>80</v>
      </c>
      <c r="E206" s="22"/>
      <c r="F206" s="22"/>
      <c r="G206" s="115"/>
      <c r="H206" s="116"/>
      <c r="I206" s="117"/>
    </row>
    <row r="207" spans="1:9" s="118" customFormat="1" ht="24" customHeight="1">
      <c r="A207" s="70" t="s">
        <v>139</v>
      </c>
      <c r="B207" s="71" t="s">
        <v>140</v>
      </c>
      <c r="C207" s="72" t="s">
        <v>75</v>
      </c>
      <c r="D207" s="76">
        <v>1</v>
      </c>
      <c r="E207" s="22"/>
      <c r="F207" s="22"/>
      <c r="G207" s="115"/>
      <c r="I207" s="117"/>
    </row>
    <row r="208" spans="1:9" s="118" customFormat="1" ht="24" customHeight="1">
      <c r="A208" s="70" t="s">
        <v>108</v>
      </c>
      <c r="B208" s="71" t="s">
        <v>107</v>
      </c>
      <c r="C208" s="72" t="s">
        <v>45</v>
      </c>
      <c r="D208" s="76">
        <v>1</v>
      </c>
      <c r="E208" s="22"/>
      <c r="F208" s="22"/>
      <c r="G208" s="115"/>
      <c r="I208" s="117"/>
    </row>
    <row r="209" spans="1:9" s="118" customFormat="1" ht="24" customHeight="1">
      <c r="A209" s="70" t="s">
        <v>110</v>
      </c>
      <c r="B209" s="71"/>
      <c r="C209" s="72" t="s">
        <v>45</v>
      </c>
      <c r="D209" s="76">
        <v>1</v>
      </c>
      <c r="E209" s="22"/>
      <c r="F209" s="22"/>
      <c r="G209" s="115"/>
      <c r="I209" s="117"/>
    </row>
    <row r="210" spans="1:9" s="118" customFormat="1" ht="24" customHeight="1">
      <c r="A210" s="77"/>
      <c r="B210" s="78"/>
      <c r="C210" s="72"/>
      <c r="D210" s="76"/>
      <c r="E210" s="22"/>
      <c r="F210" s="22"/>
      <c r="G210" s="115"/>
      <c r="I210" s="117"/>
    </row>
    <row r="211" spans="1:9" s="118" customFormat="1" ht="24" customHeight="1">
      <c r="A211" s="77"/>
      <c r="B211" s="78"/>
      <c r="C211" s="72"/>
      <c r="D211" s="76"/>
      <c r="E211" s="22"/>
      <c r="F211" s="22"/>
      <c r="G211" s="115"/>
      <c r="I211" s="117"/>
    </row>
    <row r="212" spans="1:9" s="118" customFormat="1" ht="24" customHeight="1">
      <c r="A212" s="77"/>
      <c r="B212" s="78"/>
      <c r="C212" s="72"/>
      <c r="D212" s="76"/>
      <c r="E212" s="22"/>
      <c r="F212" s="22"/>
      <c r="G212" s="115"/>
      <c r="I212" s="117"/>
    </row>
    <row r="213" spans="1:9" s="118" customFormat="1" ht="24" customHeight="1">
      <c r="A213" s="77"/>
      <c r="B213" s="78"/>
      <c r="C213" s="72"/>
      <c r="D213" s="76"/>
      <c r="E213" s="22"/>
      <c r="F213" s="22"/>
      <c r="G213" s="115"/>
      <c r="I213" s="117"/>
    </row>
    <row r="214" spans="1:9" s="118" customFormat="1" ht="24" customHeight="1">
      <c r="A214" s="77"/>
      <c r="B214" s="78"/>
      <c r="C214" s="72"/>
      <c r="D214" s="76"/>
      <c r="E214" s="22"/>
      <c r="F214" s="22"/>
      <c r="G214" s="115"/>
      <c r="I214" s="117"/>
    </row>
    <row r="215" spans="1:9" s="118" customFormat="1" ht="24" customHeight="1">
      <c r="A215" s="77"/>
      <c r="B215" s="78"/>
      <c r="C215" s="72"/>
      <c r="D215" s="76"/>
      <c r="E215" s="22"/>
      <c r="F215" s="22"/>
      <c r="G215" s="115"/>
      <c r="I215" s="117"/>
    </row>
    <row r="216" spans="1:9" s="118" customFormat="1" ht="24" customHeight="1">
      <c r="A216" s="77"/>
      <c r="B216" s="78"/>
      <c r="C216" s="72"/>
      <c r="D216" s="76"/>
      <c r="E216" s="22"/>
      <c r="F216" s="22"/>
      <c r="G216" s="115"/>
      <c r="I216" s="117"/>
    </row>
    <row r="217" spans="1:9" s="118" customFormat="1" ht="24" customHeight="1">
      <c r="A217" s="77"/>
      <c r="B217" s="78"/>
      <c r="C217" s="72"/>
      <c r="D217" s="76"/>
      <c r="E217" s="22"/>
      <c r="F217" s="22"/>
      <c r="G217" s="115"/>
      <c r="I217" s="117"/>
    </row>
    <row r="218" spans="1:9" s="118" customFormat="1" ht="24" customHeight="1">
      <c r="A218" s="77"/>
      <c r="B218" s="78"/>
      <c r="C218" s="72"/>
      <c r="D218" s="76"/>
      <c r="E218" s="22"/>
      <c r="F218" s="22"/>
      <c r="G218" s="115"/>
      <c r="I218" s="117"/>
    </row>
    <row r="219" spans="1:9" s="118" customFormat="1" ht="24" customHeight="1">
      <c r="A219" s="77"/>
      <c r="B219" s="78"/>
      <c r="C219" s="72"/>
      <c r="D219" s="76"/>
      <c r="E219" s="22"/>
      <c r="F219" s="22"/>
      <c r="G219" s="115"/>
      <c r="I219" s="117"/>
    </row>
    <row r="220" spans="1:9" s="118" customFormat="1" ht="24" customHeight="1">
      <c r="A220" s="77"/>
      <c r="B220" s="78"/>
      <c r="C220" s="72"/>
      <c r="D220" s="76"/>
      <c r="E220" s="22"/>
      <c r="F220" s="22"/>
      <c r="G220" s="115"/>
      <c r="I220" s="117"/>
    </row>
    <row r="221" spans="1:9" s="118" customFormat="1" ht="24" customHeight="1">
      <c r="A221" s="77"/>
      <c r="B221" s="78"/>
      <c r="C221" s="72"/>
      <c r="D221" s="76"/>
      <c r="E221" s="22"/>
      <c r="F221" s="22"/>
      <c r="G221" s="115"/>
      <c r="I221" s="117"/>
    </row>
    <row r="222" spans="1:9" s="118" customFormat="1" ht="24" customHeight="1">
      <c r="A222" s="77"/>
      <c r="B222" s="78"/>
      <c r="C222" s="72"/>
      <c r="D222" s="76"/>
      <c r="E222" s="22"/>
      <c r="F222" s="22"/>
      <c r="G222" s="115"/>
      <c r="I222" s="117"/>
    </row>
    <row r="223" spans="1:9" s="112" customFormat="1" ht="24" customHeight="1">
      <c r="A223" s="98"/>
      <c r="B223" s="99"/>
      <c r="C223" s="66"/>
      <c r="D223" s="36"/>
      <c r="E223" s="22"/>
      <c r="F223" s="100"/>
      <c r="G223" s="113"/>
      <c r="I223" s="117"/>
    </row>
    <row r="224" spans="1:7" s="112" customFormat="1" ht="24" customHeight="1" thickBot="1">
      <c r="A224" s="79" t="s">
        <v>111</v>
      </c>
      <c r="B224" s="80"/>
      <c r="C224" s="81"/>
      <c r="D224" s="82"/>
      <c r="E224" s="83"/>
      <c r="F224" s="84">
        <f>SUM(F196:F223)</f>
        <v>0</v>
      </c>
      <c r="G224" s="119"/>
    </row>
  </sheetData>
  <sheetProtection/>
  <printOptions/>
  <pageMargins left="0.2755905511811024" right="0.2755905511811024" top="0.6692913385826772" bottom="0.2362204724409449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행정본부</dc:creator>
  <cp:keywords/>
  <dc:description/>
  <cp:lastModifiedBy>행정본부</cp:lastModifiedBy>
  <cp:lastPrinted>2011-01-31T01:39:03Z</cp:lastPrinted>
  <dcterms:created xsi:type="dcterms:W3CDTF">2011-01-31T00:45:33Z</dcterms:created>
  <dcterms:modified xsi:type="dcterms:W3CDTF">2011-01-31T01:39:40Z</dcterms:modified>
  <cp:category/>
  <cp:version/>
  <cp:contentType/>
  <cp:contentStatus/>
</cp:coreProperties>
</file>